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60" windowHeight="7650" activeTab="3"/>
  </bookViews>
  <sheets>
    <sheet name="5 класс" sheetId="1" r:id="rId1"/>
    <sheet name="6класс" sheetId="2" r:id="rId2"/>
    <sheet name="7 класс" sheetId="3" r:id="rId3"/>
    <sheet name="8 класс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BS33" i="4" l="1"/>
  <c r="BR33" i="4"/>
  <c r="BQ33" i="4"/>
  <c r="BP33" i="4"/>
  <c r="BO33" i="4"/>
  <c r="BN33" i="4"/>
  <c r="BJ33" i="4"/>
  <c r="BI33" i="4"/>
  <c r="BH33" i="4"/>
  <c r="BG33" i="4"/>
  <c r="BF33" i="4"/>
  <c r="BE33" i="4"/>
  <c r="BA33" i="4"/>
  <c r="AZ33" i="4"/>
  <c r="AY33" i="4"/>
  <c r="AX33" i="4"/>
  <c r="AW33" i="4"/>
  <c r="AV33" i="4"/>
  <c r="AR33" i="4"/>
  <c r="AQ33" i="4"/>
  <c r="AP33" i="4"/>
  <c r="AO33" i="4"/>
  <c r="AN33" i="4"/>
  <c r="AM33" i="4"/>
  <c r="AI33" i="4"/>
  <c r="AH33" i="4"/>
  <c r="AG33" i="4"/>
  <c r="AF33" i="4"/>
  <c r="AE33" i="4"/>
  <c r="AD33" i="4"/>
  <c r="Z33" i="4"/>
  <c r="Y33" i="4"/>
  <c r="X33" i="4"/>
  <c r="W33" i="4"/>
  <c r="V33" i="4"/>
  <c r="U33" i="4"/>
  <c r="Q33" i="4"/>
  <c r="P33" i="4"/>
  <c r="O33" i="4"/>
  <c r="N33" i="4"/>
  <c r="M33" i="4"/>
  <c r="L33" i="4"/>
  <c r="H33" i="4"/>
  <c r="G33" i="4"/>
  <c r="F33" i="4"/>
  <c r="E33" i="4"/>
  <c r="D33" i="4"/>
  <c r="C33" i="4"/>
  <c r="BA34" i="3"/>
  <c r="AZ34" i="3"/>
  <c r="AY34" i="3"/>
  <c r="AX34" i="3"/>
  <c r="AW34" i="3"/>
  <c r="AV34" i="3"/>
  <c r="AR34" i="3"/>
  <c r="AQ34" i="3"/>
  <c r="AP34" i="3"/>
  <c r="AO34" i="3"/>
  <c r="AN34" i="3"/>
  <c r="AM34" i="3"/>
  <c r="AI34" i="3"/>
  <c r="AH34" i="3"/>
  <c r="AG34" i="3"/>
  <c r="AF34" i="3"/>
  <c r="AE34" i="3"/>
  <c r="AD34" i="3"/>
  <c r="Z34" i="3"/>
  <c r="Y34" i="3"/>
  <c r="X34" i="3"/>
  <c r="W34" i="3"/>
  <c r="V34" i="3"/>
  <c r="U34" i="3"/>
  <c r="Q34" i="3"/>
  <c r="P34" i="3"/>
  <c r="O34" i="3"/>
  <c r="N34" i="3"/>
  <c r="M34" i="3"/>
  <c r="L34" i="3"/>
  <c r="H34" i="3"/>
  <c r="G34" i="3"/>
  <c r="F34" i="3"/>
  <c r="E34" i="3"/>
  <c r="D34" i="3"/>
  <c r="C34" i="3"/>
  <c r="AI34" i="2"/>
  <c r="AH34" i="2"/>
  <c r="AG34" i="2"/>
  <c r="AF34" i="2"/>
  <c r="AE34" i="2"/>
  <c r="AD34" i="2"/>
  <c r="Z34" i="2"/>
  <c r="Y34" i="2"/>
  <c r="X34" i="2"/>
  <c r="W34" i="2"/>
  <c r="V34" i="2"/>
  <c r="U34" i="2"/>
  <c r="Q34" i="2"/>
  <c r="P34" i="2"/>
  <c r="O34" i="2"/>
  <c r="N34" i="2"/>
  <c r="M34" i="2"/>
  <c r="L34" i="2"/>
  <c r="H34" i="2"/>
  <c r="G34" i="2"/>
  <c r="F34" i="2"/>
  <c r="E34" i="2"/>
  <c r="D34" i="2"/>
  <c r="C34" i="2"/>
  <c r="Z33" i="1"/>
  <c r="Y33" i="1"/>
  <c r="X33" i="1"/>
  <c r="W33" i="1"/>
  <c r="V33" i="1"/>
  <c r="U33" i="1"/>
  <c r="Q33" i="1"/>
  <c r="P33" i="1"/>
  <c r="O33" i="1"/>
  <c r="N33" i="1"/>
  <c r="M33" i="1"/>
  <c r="L33" i="1"/>
  <c r="H33" i="1"/>
  <c r="G33" i="1"/>
  <c r="F33" i="1"/>
  <c r="E33" i="1"/>
  <c r="D33" i="1"/>
  <c r="C33" i="1"/>
  <c r="BU33" i="4" l="1"/>
  <c r="BT33" i="4"/>
  <c r="BK33" i="4"/>
  <c r="AT33" i="4"/>
  <c r="AS33" i="4"/>
  <c r="AK33" i="4"/>
  <c r="AJ33" i="4"/>
  <c r="AB33" i="4"/>
  <c r="AA33" i="4"/>
  <c r="S33" i="4"/>
  <c r="BC34" i="3"/>
  <c r="BB34" i="3"/>
  <c r="AT34" i="3"/>
  <c r="AS34" i="3"/>
  <c r="AK34" i="3"/>
  <c r="AJ34" i="3"/>
  <c r="AB34" i="3"/>
  <c r="AA34" i="3"/>
  <c r="I34" i="3"/>
  <c r="AK34" i="2"/>
  <c r="AJ34" i="2"/>
  <c r="AB34" i="2"/>
  <c r="AA34" i="2"/>
  <c r="S34" i="2"/>
  <c r="R34" i="2"/>
  <c r="J34" i="2"/>
  <c r="I34" i="2"/>
  <c r="AB33" i="1"/>
  <c r="AA33" i="1"/>
  <c r="I33" i="1"/>
</calcChain>
</file>

<file path=xl/sharedStrings.xml><?xml version="1.0" encoding="utf-8"?>
<sst xmlns="http://schemas.openxmlformats.org/spreadsheetml/2006/main" count="277" uniqueCount="77">
  <si>
    <t>Русский язык</t>
  </si>
  <si>
    <t xml:space="preserve">Результаты ВПР  </t>
  </si>
  <si>
    <t>всего уч-ся</t>
  </si>
  <si>
    <t>нап. ВПР</t>
  </si>
  <si>
    <t>% усп</t>
  </si>
  <si>
    <t>% кач</t>
  </si>
  <si>
    <t>ср.б.</t>
  </si>
  <si>
    <t>Математика</t>
  </si>
  <si>
    <t>Окружающий мир</t>
  </si>
  <si>
    <t xml:space="preserve">Агачаульская СОШ  </t>
  </si>
  <si>
    <t>Аданакская СОШ</t>
  </si>
  <si>
    <t>Ачинская СОШ №1</t>
  </si>
  <si>
    <t>Ачисинская СОШ №2</t>
  </si>
  <si>
    <t>Гелинская СОШ</t>
  </si>
  <si>
    <t>Губденская СОШ</t>
  </si>
  <si>
    <t>Гурбукинская СОШ №1</t>
  </si>
  <si>
    <t>Гурбукинская СОШ №2</t>
  </si>
  <si>
    <t>Джангинская СОШ</t>
  </si>
  <si>
    <t>Доргелинская СОШ №1</t>
  </si>
  <si>
    <t>Доргелинская СОШ №2</t>
  </si>
  <si>
    <t>Зеленоморская СОШ</t>
  </si>
  <si>
    <t>Какамахинская СОШ</t>
  </si>
  <si>
    <t>Какашуринская СОШ №1</t>
  </si>
  <si>
    <t>Какашуринская СОШ №2</t>
  </si>
  <si>
    <t>Карабудахкентская гимназия</t>
  </si>
  <si>
    <t>Карабудахкентская СОШ №1</t>
  </si>
  <si>
    <t>Карабудахкентская СОШ №2</t>
  </si>
  <si>
    <t>Карабудахкентская СОШ №3</t>
  </si>
  <si>
    <t>Карабудахкентская СОШ №5</t>
  </si>
  <si>
    <t>Ленинкентская СОШ</t>
  </si>
  <si>
    <t>Манаскентская СОШ</t>
  </si>
  <si>
    <t>Манасская СОШ</t>
  </si>
  <si>
    <t>Параульская СОШ №1</t>
  </si>
  <si>
    <t>Параульская СОШ №2</t>
  </si>
  <si>
    <t>Параульская СОШ №3</t>
  </si>
  <si>
    <t>Сирагинская СОШ</t>
  </si>
  <si>
    <t>Уллубийаульская СОШ</t>
  </si>
  <si>
    <t xml:space="preserve">                                          итого</t>
  </si>
  <si>
    <t>История</t>
  </si>
  <si>
    <t xml:space="preserve">всего </t>
  </si>
  <si>
    <t>уч-ся</t>
  </si>
  <si>
    <t>напр</t>
  </si>
  <si>
    <t>ВПР</t>
  </si>
  <si>
    <t>Биология</t>
  </si>
  <si>
    <t>всего</t>
  </si>
  <si>
    <t>напр.</t>
  </si>
  <si>
    <t>%усп</t>
  </si>
  <si>
    <t>%кач</t>
  </si>
  <si>
    <t>География</t>
  </si>
  <si>
    <t>ср. б.</t>
  </si>
  <si>
    <t>Обществознание</t>
  </si>
  <si>
    <t>Физика</t>
  </si>
  <si>
    <t>Английский язык</t>
  </si>
  <si>
    <t xml:space="preserve"> </t>
  </si>
  <si>
    <t>2,7.</t>
  </si>
  <si>
    <t>7,8.</t>
  </si>
  <si>
    <t>2.5.</t>
  </si>
  <si>
    <t>2.4.</t>
  </si>
  <si>
    <t>15,2.</t>
  </si>
  <si>
    <t>60.3</t>
  </si>
  <si>
    <t>65,3.</t>
  </si>
  <si>
    <t>11,4.</t>
  </si>
  <si>
    <t>2,8.</t>
  </si>
  <si>
    <t>62,1.</t>
  </si>
  <si>
    <t>86,4.</t>
  </si>
  <si>
    <t>3,7.</t>
  </si>
  <si>
    <t>2,6.</t>
  </si>
  <si>
    <t>67,5.</t>
  </si>
  <si>
    <t>70,2.</t>
  </si>
  <si>
    <t xml:space="preserve">         итого</t>
  </si>
  <si>
    <t>ОУ</t>
  </si>
  <si>
    <t>№</t>
  </si>
  <si>
    <t>итого</t>
  </si>
  <si>
    <t xml:space="preserve">                    итого</t>
  </si>
  <si>
    <t xml:space="preserve">нап. ВПР </t>
  </si>
  <si>
    <t>% кач.</t>
  </si>
  <si>
    <t>% усп.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</si>
</sst>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charset val="1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23">
    <xf numFmtId="0" fontId="0" fillId="0" borderId="0" xfId="0"/>
    <xf numFmtId="0" fontId="0" fillId="0" borderId="5" xfId="0" applyBorder="1"/>
    <xf numFmtId="0" fontId="0" fillId="0" borderId="0" xfId="0" applyBorder="1"/>
    <xf numFmtId="0" fontId="0" fillId="0" borderId="10" xfId="0" applyBorder="1"/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/>
    <xf numFmtId="0" fontId="0" fillId="0" borderId="0" xfId="0" applyBorder="1"/>
    <xf numFmtId="0" fontId="3" fillId="0" borderId="1" xfId="0" applyFont="1" applyBorder="1" applyAlignme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0" borderId="1" xfId="1" applyNumberFormat="1" applyFont="1" applyFill="1" applyBorder="1" applyAlignment="1" applyProtection="1">
      <alignment horizont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1" xfId="0" applyFont="1" applyBorder="1" applyAlignment="1"/>
    <xf numFmtId="0" fontId="5" fillId="0" borderId="2" xfId="0" applyFont="1" applyBorder="1" applyAlignment="1"/>
    <xf numFmtId="0" fontId="5" fillId="0" borderId="3" xfId="0" applyFont="1" applyBorder="1" applyAlignment="1"/>
    <xf numFmtId="0" fontId="5" fillId="0" borderId="3" xfId="0" applyFont="1" applyBorder="1"/>
    <xf numFmtId="0" fontId="5" fillId="0" borderId="4" xfId="0" applyFont="1" applyBorder="1"/>
    <xf numFmtId="0" fontId="5" fillId="0" borderId="2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3" fillId="0" borderId="0" xfId="0" applyFont="1"/>
    <xf numFmtId="0" fontId="3" fillId="0" borderId="5" xfId="0" applyFont="1" applyBorder="1"/>
    <xf numFmtId="0" fontId="3" fillId="0" borderId="0" xfId="0" applyNumberFormat="1" applyFont="1"/>
    <xf numFmtId="0" fontId="5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16" fontId="3" fillId="2" borderId="1" xfId="0" applyNumberFormat="1" applyFont="1" applyFill="1" applyBorder="1" applyAlignment="1">
      <alignment horizontal="center"/>
    </xf>
    <xf numFmtId="0" fontId="4" fillId="2" borderId="1" xfId="1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2" borderId="7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16" fontId="5" fillId="2" borderId="1" xfId="0" applyNumberFormat="1" applyFont="1" applyFill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6" fillId="2" borderId="1" xfId="1" applyNumberFormat="1" applyFont="1" applyFill="1" applyBorder="1" applyAlignment="1" applyProtection="1">
      <alignment horizontal="center"/>
    </xf>
    <xf numFmtId="0" fontId="6" fillId="0" borderId="2" xfId="1" applyNumberFormat="1" applyFont="1" applyFill="1" applyBorder="1" applyAlignment="1" applyProtection="1">
      <alignment horizontal="center"/>
    </xf>
    <xf numFmtId="0" fontId="6" fillId="0" borderId="4" xfId="1" applyNumberFormat="1" applyFont="1" applyFill="1" applyBorder="1" applyAlignment="1" applyProtection="1">
      <alignment horizontal="center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4" fillId="0" borderId="2" xfId="1" applyNumberFormat="1" applyFont="1" applyFill="1" applyBorder="1" applyAlignment="1" applyProtection="1">
      <alignment horizontal="center"/>
    </xf>
    <xf numFmtId="0" fontId="0" fillId="0" borderId="1" xfId="0" applyFont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5" fillId="0" borderId="11" xfId="0" applyFont="1" applyFill="1" applyBorder="1" applyAlignment="1">
      <alignment horizontal="center"/>
    </xf>
    <xf numFmtId="0" fontId="5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11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0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3"/>
  <sheetViews>
    <sheetView zoomScale="112" zoomScaleNormal="112" workbookViewId="0">
      <selection activeCell="AA32" sqref="AA32:AB32"/>
    </sheetView>
  </sheetViews>
  <sheetFormatPr defaultRowHeight="15" x14ac:dyDescent="0.25"/>
  <cols>
    <col min="1" max="1" width="5.42578125" customWidth="1"/>
    <col min="2" max="2" width="31.42578125" customWidth="1"/>
    <col min="3" max="3" width="5.85546875" customWidth="1"/>
    <col min="4" max="4" width="5" customWidth="1"/>
    <col min="5" max="5" width="4.140625" customWidth="1"/>
    <col min="6" max="6" width="4" customWidth="1"/>
    <col min="7" max="7" width="4.140625" customWidth="1"/>
    <col min="8" max="8" width="4" customWidth="1"/>
    <col min="9" max="9" width="5.7109375" customWidth="1"/>
    <col min="10" max="10" width="6" customWidth="1"/>
    <col min="11" max="11" width="5.5703125" customWidth="1"/>
    <col min="12" max="12" width="5.85546875" customWidth="1"/>
    <col min="13" max="13" width="5.7109375" customWidth="1"/>
    <col min="14" max="14" width="4.28515625" customWidth="1"/>
    <col min="15" max="15" width="4.7109375" customWidth="1"/>
    <col min="16" max="16" width="4.140625" customWidth="1"/>
    <col min="17" max="17" width="3.7109375" customWidth="1"/>
    <col min="18" max="18" width="5.28515625" customWidth="1"/>
    <col min="19" max="19" width="5.140625" customWidth="1"/>
    <col min="20" max="20" width="5.28515625" customWidth="1"/>
    <col min="21" max="21" width="5.7109375" customWidth="1"/>
    <col min="22" max="22" width="5.5703125" customWidth="1"/>
    <col min="23" max="23" width="4.140625" customWidth="1"/>
    <col min="24" max="24" width="4.7109375" customWidth="1"/>
    <col min="25" max="25" width="4.5703125" customWidth="1"/>
    <col min="26" max="26" width="4.7109375" customWidth="1"/>
    <col min="27" max="27" width="5.28515625" customWidth="1"/>
    <col min="28" max="29" width="4.85546875" customWidth="1"/>
  </cols>
  <sheetData>
    <row r="1" spans="1:31" x14ac:dyDescent="0.2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1" x14ac:dyDescent="0.25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44"/>
    </row>
    <row r="3" spans="1:31" x14ac:dyDescent="0.25">
      <c r="A3" s="97" t="s">
        <v>71</v>
      </c>
      <c r="B3" s="97" t="s">
        <v>70</v>
      </c>
      <c r="C3" s="91" t="s">
        <v>0</v>
      </c>
      <c r="D3" s="92"/>
      <c r="E3" s="92"/>
      <c r="F3" s="92"/>
      <c r="G3" s="92"/>
      <c r="H3" s="92"/>
      <c r="I3" s="92"/>
      <c r="J3" s="92"/>
      <c r="K3" s="93"/>
      <c r="L3" s="94" t="s">
        <v>7</v>
      </c>
      <c r="M3" s="95"/>
      <c r="N3" s="95"/>
      <c r="O3" s="95"/>
      <c r="P3" s="95"/>
      <c r="Q3" s="95"/>
      <c r="R3" s="95"/>
      <c r="S3" s="95"/>
      <c r="T3" s="96"/>
      <c r="U3" s="36" t="s">
        <v>8</v>
      </c>
      <c r="V3" s="36"/>
      <c r="W3" s="37"/>
      <c r="X3" s="38"/>
      <c r="Y3" s="39"/>
      <c r="Z3" s="39"/>
      <c r="AA3" s="40"/>
      <c r="AB3" s="41"/>
      <c r="AC3" s="40"/>
      <c r="AD3" s="44"/>
    </row>
    <row r="4" spans="1:31" ht="30" customHeight="1" x14ac:dyDescent="0.25">
      <c r="A4" s="98"/>
      <c r="B4" s="98"/>
      <c r="C4" s="42" t="s">
        <v>2</v>
      </c>
      <c r="D4" s="42" t="s">
        <v>3</v>
      </c>
      <c r="E4" s="43">
        <v>5</v>
      </c>
      <c r="F4" s="43">
        <v>4</v>
      </c>
      <c r="G4" s="43">
        <v>3</v>
      </c>
      <c r="H4" s="43">
        <v>2</v>
      </c>
      <c r="I4" s="42" t="s">
        <v>4</v>
      </c>
      <c r="J4" s="42" t="s">
        <v>5</v>
      </c>
      <c r="K4" s="43" t="s">
        <v>6</v>
      </c>
      <c r="L4" s="49" t="s">
        <v>2</v>
      </c>
      <c r="M4" s="49" t="s">
        <v>3</v>
      </c>
      <c r="N4" s="50">
        <v>5</v>
      </c>
      <c r="O4" s="50">
        <v>4</v>
      </c>
      <c r="P4" s="50">
        <v>3</v>
      </c>
      <c r="Q4" s="50">
        <v>2</v>
      </c>
      <c r="R4" s="49" t="s">
        <v>4</v>
      </c>
      <c r="S4" s="49" t="s">
        <v>5</v>
      </c>
      <c r="T4" s="50" t="s">
        <v>6</v>
      </c>
      <c r="U4" s="47" t="s">
        <v>2</v>
      </c>
      <c r="V4" s="42" t="s">
        <v>3</v>
      </c>
      <c r="W4" s="43">
        <v>5</v>
      </c>
      <c r="X4" s="43">
        <v>4</v>
      </c>
      <c r="Y4" s="43">
        <v>3</v>
      </c>
      <c r="Z4" s="43">
        <v>2</v>
      </c>
      <c r="AA4" s="42" t="s">
        <v>4</v>
      </c>
      <c r="AB4" s="47" t="s">
        <v>5</v>
      </c>
      <c r="AC4" s="43" t="s">
        <v>6</v>
      </c>
      <c r="AD4" s="45"/>
      <c r="AE4" s="2"/>
    </row>
    <row r="5" spans="1:31" x14ac:dyDescent="0.25">
      <c r="A5" s="21">
        <v>1</v>
      </c>
      <c r="B5" s="21" t="s">
        <v>9</v>
      </c>
      <c r="C5" s="15">
        <v>34</v>
      </c>
      <c r="D5" s="15">
        <v>30</v>
      </c>
      <c r="E5" s="15">
        <v>1</v>
      </c>
      <c r="F5" s="15">
        <v>9</v>
      </c>
      <c r="G5" s="15">
        <v>16</v>
      </c>
      <c r="H5" s="15">
        <v>4</v>
      </c>
      <c r="I5" s="15">
        <v>87</v>
      </c>
      <c r="J5" s="15">
        <v>35</v>
      </c>
      <c r="K5" s="15">
        <v>3.2</v>
      </c>
      <c r="L5" s="13">
        <v>34</v>
      </c>
      <c r="M5" s="13">
        <v>33</v>
      </c>
      <c r="N5" s="13">
        <v>1</v>
      </c>
      <c r="O5" s="13">
        <v>9</v>
      </c>
      <c r="P5" s="13">
        <v>19</v>
      </c>
      <c r="Q5" s="13">
        <v>4</v>
      </c>
      <c r="R5" s="13">
        <v>87</v>
      </c>
      <c r="S5" s="13">
        <v>30</v>
      </c>
      <c r="T5" s="13">
        <v>3.2</v>
      </c>
      <c r="U5" s="15">
        <v>34</v>
      </c>
      <c r="V5" s="15">
        <v>33</v>
      </c>
      <c r="W5" s="15">
        <v>11</v>
      </c>
      <c r="X5" s="15">
        <v>10</v>
      </c>
      <c r="Y5" s="15">
        <v>12</v>
      </c>
      <c r="Z5" s="15">
        <v>0</v>
      </c>
      <c r="AA5" s="15">
        <v>100</v>
      </c>
      <c r="AB5" s="15">
        <v>63</v>
      </c>
      <c r="AC5" s="15">
        <v>3.9</v>
      </c>
      <c r="AD5" s="44"/>
    </row>
    <row r="6" spans="1:31" x14ac:dyDescent="0.25">
      <c r="A6" s="21">
        <v>2</v>
      </c>
      <c r="B6" s="21" t="s">
        <v>10</v>
      </c>
      <c r="C6" s="15">
        <v>26</v>
      </c>
      <c r="D6" s="15">
        <v>26</v>
      </c>
      <c r="E6" s="15">
        <v>0</v>
      </c>
      <c r="F6" s="15">
        <v>11</v>
      </c>
      <c r="G6" s="15">
        <v>12</v>
      </c>
      <c r="H6" s="15">
        <v>3</v>
      </c>
      <c r="I6" s="15">
        <v>88</v>
      </c>
      <c r="J6" s="15">
        <v>42</v>
      </c>
      <c r="K6" s="15">
        <v>3.2</v>
      </c>
      <c r="L6" s="13">
        <v>26</v>
      </c>
      <c r="M6" s="13">
        <v>26</v>
      </c>
      <c r="N6" s="13">
        <v>3</v>
      </c>
      <c r="O6" s="13">
        <v>11</v>
      </c>
      <c r="P6" s="13">
        <v>9</v>
      </c>
      <c r="Q6" s="13">
        <v>3</v>
      </c>
      <c r="R6" s="13">
        <v>88</v>
      </c>
      <c r="S6" s="13">
        <v>54</v>
      </c>
      <c r="T6" s="13">
        <v>3.5</v>
      </c>
      <c r="U6" s="15">
        <v>26</v>
      </c>
      <c r="V6" s="15">
        <v>26</v>
      </c>
      <c r="W6" s="15">
        <v>0</v>
      </c>
      <c r="X6" s="15">
        <v>12</v>
      </c>
      <c r="Y6" s="15">
        <v>10</v>
      </c>
      <c r="Z6" s="15">
        <v>4</v>
      </c>
      <c r="AA6" s="15">
        <v>85</v>
      </c>
      <c r="AB6" s="15">
        <v>46</v>
      </c>
      <c r="AC6" s="15">
        <v>3.3</v>
      </c>
      <c r="AD6" s="44"/>
    </row>
    <row r="7" spans="1:31" x14ac:dyDescent="0.25">
      <c r="A7" s="21">
        <v>3</v>
      </c>
      <c r="B7" s="21" t="s">
        <v>11</v>
      </c>
      <c r="C7" s="15">
        <v>25</v>
      </c>
      <c r="D7" s="15">
        <v>25</v>
      </c>
      <c r="E7" s="15">
        <v>4</v>
      </c>
      <c r="F7" s="15">
        <v>7</v>
      </c>
      <c r="G7" s="15">
        <v>10</v>
      </c>
      <c r="H7" s="15">
        <v>4</v>
      </c>
      <c r="I7" s="15">
        <v>84</v>
      </c>
      <c r="J7" s="15">
        <v>44</v>
      </c>
      <c r="K7" s="15">
        <v>3.4</v>
      </c>
      <c r="L7" s="13">
        <v>25</v>
      </c>
      <c r="M7" s="13">
        <v>24</v>
      </c>
      <c r="N7" s="13">
        <v>2</v>
      </c>
      <c r="O7" s="13">
        <v>4</v>
      </c>
      <c r="P7" s="13">
        <v>13</v>
      </c>
      <c r="Q7" s="13">
        <v>5</v>
      </c>
      <c r="R7" s="13">
        <v>79</v>
      </c>
      <c r="S7" s="13">
        <v>25</v>
      </c>
      <c r="T7" s="13">
        <v>3.13</v>
      </c>
      <c r="U7" s="15">
        <v>25</v>
      </c>
      <c r="V7" s="15">
        <v>22</v>
      </c>
      <c r="W7" s="15">
        <v>0</v>
      </c>
      <c r="X7" s="15">
        <v>6</v>
      </c>
      <c r="Y7" s="15">
        <v>13</v>
      </c>
      <c r="Z7" s="15">
        <v>3</v>
      </c>
      <c r="AA7" s="20">
        <v>86</v>
      </c>
      <c r="AB7" s="20">
        <v>0.27</v>
      </c>
      <c r="AC7" s="15">
        <v>3.14</v>
      </c>
      <c r="AD7" s="44"/>
    </row>
    <row r="8" spans="1:31" x14ac:dyDescent="0.25">
      <c r="A8" s="21">
        <v>4</v>
      </c>
      <c r="B8" s="21" t="s">
        <v>12</v>
      </c>
      <c r="C8" s="15"/>
      <c r="D8" s="15"/>
      <c r="E8" s="15"/>
      <c r="F8" s="15"/>
      <c r="G8" s="15"/>
      <c r="H8" s="15"/>
      <c r="I8" s="15"/>
      <c r="J8" s="15"/>
      <c r="K8" s="15"/>
      <c r="L8" s="13"/>
      <c r="M8" s="13"/>
      <c r="N8" s="13"/>
      <c r="O8" s="13"/>
      <c r="P8" s="13"/>
      <c r="Q8" s="13"/>
      <c r="R8" s="13"/>
      <c r="S8" s="13"/>
      <c r="T8" s="13"/>
      <c r="U8" s="15"/>
      <c r="V8" s="15"/>
      <c r="W8" s="15"/>
      <c r="X8" s="15"/>
      <c r="Y8" s="15"/>
      <c r="Z8" s="15"/>
      <c r="AA8" s="15"/>
      <c r="AB8" s="15"/>
      <c r="AC8" s="15"/>
      <c r="AD8" s="44"/>
    </row>
    <row r="9" spans="1:31" x14ac:dyDescent="0.25">
      <c r="A9" s="21">
        <v>5</v>
      </c>
      <c r="B9" s="21" t="s">
        <v>13</v>
      </c>
      <c r="C9" s="15">
        <v>79</v>
      </c>
      <c r="D9" s="15">
        <v>77</v>
      </c>
      <c r="E9" s="15">
        <v>4</v>
      </c>
      <c r="F9" s="15">
        <v>19</v>
      </c>
      <c r="G9" s="15">
        <v>25</v>
      </c>
      <c r="H9" s="15">
        <v>29</v>
      </c>
      <c r="I9" s="15">
        <v>62.3</v>
      </c>
      <c r="J9" s="15">
        <v>29.9</v>
      </c>
      <c r="K9" s="15">
        <v>2.9</v>
      </c>
      <c r="L9" s="13">
        <v>79</v>
      </c>
      <c r="M9" s="13">
        <v>77</v>
      </c>
      <c r="N9" s="13">
        <v>12</v>
      </c>
      <c r="O9" s="13">
        <v>14</v>
      </c>
      <c r="P9" s="13">
        <v>23</v>
      </c>
      <c r="Q9" s="13">
        <v>27</v>
      </c>
      <c r="R9" s="13">
        <v>63.6</v>
      </c>
      <c r="S9" s="13">
        <v>33.700000000000003</v>
      </c>
      <c r="T9" s="51"/>
      <c r="U9" s="15">
        <v>79</v>
      </c>
      <c r="V9" s="15">
        <v>75</v>
      </c>
      <c r="W9" s="15">
        <v>1</v>
      </c>
      <c r="X9" s="15">
        <v>5</v>
      </c>
      <c r="Y9" s="15">
        <v>36</v>
      </c>
      <c r="Z9" s="15">
        <v>33</v>
      </c>
      <c r="AA9" s="15">
        <v>55.9</v>
      </c>
      <c r="AB9" s="15">
        <v>7.9</v>
      </c>
      <c r="AC9" s="15">
        <v>2.6</v>
      </c>
      <c r="AD9" s="44"/>
    </row>
    <row r="10" spans="1:31" x14ac:dyDescent="0.25">
      <c r="A10" s="21">
        <v>6</v>
      </c>
      <c r="B10" s="21" t="s">
        <v>14</v>
      </c>
      <c r="C10" s="15">
        <v>156</v>
      </c>
      <c r="D10" s="15">
        <v>142</v>
      </c>
      <c r="E10" s="15">
        <v>0</v>
      </c>
      <c r="F10" s="15">
        <v>7</v>
      </c>
      <c r="G10" s="15">
        <v>90</v>
      </c>
      <c r="H10" s="15">
        <v>45</v>
      </c>
      <c r="I10" s="15">
        <v>68</v>
      </c>
      <c r="J10" s="15">
        <v>5</v>
      </c>
      <c r="K10" s="15">
        <v>2.7</v>
      </c>
      <c r="L10" s="13">
        <v>156</v>
      </c>
      <c r="M10" s="13">
        <v>150</v>
      </c>
      <c r="N10" s="13">
        <v>11</v>
      </c>
      <c r="O10" s="13">
        <v>28</v>
      </c>
      <c r="P10" s="13">
        <v>80</v>
      </c>
      <c r="Q10" s="13">
        <v>31</v>
      </c>
      <c r="R10" s="13">
        <v>96</v>
      </c>
      <c r="S10" s="13">
        <v>26</v>
      </c>
      <c r="T10" s="13">
        <v>2.6</v>
      </c>
      <c r="U10" s="15">
        <v>156</v>
      </c>
      <c r="V10" s="15">
        <v>140</v>
      </c>
      <c r="W10" s="15">
        <v>10</v>
      </c>
      <c r="X10" s="15">
        <v>45</v>
      </c>
      <c r="Y10" s="15">
        <v>53</v>
      </c>
      <c r="Z10" s="15">
        <v>32</v>
      </c>
      <c r="AA10" s="15">
        <v>77</v>
      </c>
      <c r="AB10" s="15">
        <v>39</v>
      </c>
      <c r="AC10" s="15">
        <v>3.2</v>
      </c>
      <c r="AD10" s="44"/>
    </row>
    <row r="11" spans="1:31" x14ac:dyDescent="0.25">
      <c r="A11" s="21">
        <v>7</v>
      </c>
      <c r="B11" s="21" t="s">
        <v>15</v>
      </c>
      <c r="C11" s="15">
        <v>34</v>
      </c>
      <c r="D11" s="15">
        <v>33</v>
      </c>
      <c r="E11" s="15">
        <v>0</v>
      </c>
      <c r="F11" s="15">
        <v>9</v>
      </c>
      <c r="G11" s="15">
        <v>11</v>
      </c>
      <c r="H11" s="15">
        <v>11</v>
      </c>
      <c r="I11" s="15">
        <v>63</v>
      </c>
      <c r="J11" s="15">
        <v>30</v>
      </c>
      <c r="K11" s="15">
        <v>3</v>
      </c>
      <c r="L11" s="13">
        <v>34</v>
      </c>
      <c r="M11" s="13">
        <v>29</v>
      </c>
      <c r="N11" s="13">
        <v>5</v>
      </c>
      <c r="O11" s="13">
        <v>14</v>
      </c>
      <c r="P11" s="13">
        <v>5</v>
      </c>
      <c r="Q11" s="13">
        <v>5</v>
      </c>
      <c r="R11" s="13">
        <v>73</v>
      </c>
      <c r="S11" s="13">
        <v>53</v>
      </c>
      <c r="T11" s="13">
        <v>3</v>
      </c>
      <c r="U11" s="15">
        <v>34</v>
      </c>
      <c r="V11" s="15">
        <v>33</v>
      </c>
      <c r="W11" s="15">
        <v>8</v>
      </c>
      <c r="X11" s="15">
        <v>10</v>
      </c>
      <c r="Y11" s="15">
        <v>14</v>
      </c>
      <c r="Z11" s="15">
        <v>1</v>
      </c>
      <c r="AA11" s="15">
        <v>92</v>
      </c>
      <c r="AB11" s="15">
        <v>56</v>
      </c>
      <c r="AC11" s="15">
        <v>4</v>
      </c>
      <c r="AD11" s="46"/>
    </row>
    <row r="12" spans="1:31" x14ac:dyDescent="0.25">
      <c r="A12" s="21">
        <v>8</v>
      </c>
      <c r="B12" s="21" t="s">
        <v>16</v>
      </c>
      <c r="C12" s="16">
        <v>35</v>
      </c>
      <c r="D12" s="16">
        <v>30</v>
      </c>
      <c r="E12" s="16">
        <v>0</v>
      </c>
      <c r="F12" s="16">
        <v>4</v>
      </c>
      <c r="G12" s="16">
        <v>12</v>
      </c>
      <c r="H12" s="16">
        <v>14</v>
      </c>
      <c r="I12" s="16">
        <v>53</v>
      </c>
      <c r="J12" s="16">
        <v>13</v>
      </c>
      <c r="K12" s="16">
        <v>2.8</v>
      </c>
      <c r="L12" s="13">
        <v>35</v>
      </c>
      <c r="M12" s="13">
        <v>33</v>
      </c>
      <c r="N12" s="13">
        <v>0</v>
      </c>
      <c r="O12" s="13">
        <v>6</v>
      </c>
      <c r="P12" s="13">
        <v>13</v>
      </c>
      <c r="Q12" s="13">
        <v>14</v>
      </c>
      <c r="R12" s="13">
        <v>57</v>
      </c>
      <c r="S12" s="13">
        <v>18</v>
      </c>
      <c r="T12" s="13">
        <v>2.7</v>
      </c>
      <c r="U12" s="16">
        <v>35</v>
      </c>
      <c r="V12" s="16">
        <v>34</v>
      </c>
      <c r="W12" s="16">
        <v>0</v>
      </c>
      <c r="X12" s="16">
        <v>3</v>
      </c>
      <c r="Y12" s="16">
        <v>17</v>
      </c>
      <c r="Z12" s="16">
        <v>14</v>
      </c>
      <c r="AA12" s="16">
        <v>59</v>
      </c>
      <c r="AB12" s="16">
        <v>7</v>
      </c>
      <c r="AC12" s="16">
        <v>2.7</v>
      </c>
      <c r="AD12" s="44"/>
    </row>
    <row r="13" spans="1:31" x14ac:dyDescent="0.25">
      <c r="A13" s="21">
        <v>9</v>
      </c>
      <c r="B13" s="21" t="s">
        <v>17</v>
      </c>
      <c r="C13" s="15">
        <v>18</v>
      </c>
      <c r="D13" s="15">
        <v>17</v>
      </c>
      <c r="E13" s="15">
        <v>0</v>
      </c>
      <c r="F13" s="15">
        <v>2</v>
      </c>
      <c r="G13" s="15">
        <v>10</v>
      </c>
      <c r="H13" s="15">
        <v>5</v>
      </c>
      <c r="I13" s="15">
        <v>71</v>
      </c>
      <c r="J13" s="15">
        <v>12</v>
      </c>
      <c r="K13" s="15">
        <v>3</v>
      </c>
      <c r="L13" s="13">
        <v>18</v>
      </c>
      <c r="M13" s="13">
        <v>18</v>
      </c>
      <c r="N13" s="13">
        <v>3</v>
      </c>
      <c r="O13" s="13">
        <v>8</v>
      </c>
      <c r="P13" s="13">
        <v>4</v>
      </c>
      <c r="Q13" s="13">
        <v>3</v>
      </c>
      <c r="R13" s="13">
        <v>83</v>
      </c>
      <c r="S13" s="13">
        <v>61</v>
      </c>
      <c r="T13" s="13">
        <v>4</v>
      </c>
      <c r="U13" s="15">
        <v>18</v>
      </c>
      <c r="V13" s="15">
        <v>10</v>
      </c>
      <c r="W13" s="15">
        <v>0</v>
      </c>
      <c r="X13" s="15">
        <v>2</v>
      </c>
      <c r="Y13" s="15">
        <v>5</v>
      </c>
      <c r="Z13" s="15">
        <v>3</v>
      </c>
      <c r="AA13" s="15">
        <v>70</v>
      </c>
      <c r="AB13" s="15">
        <v>20</v>
      </c>
      <c r="AC13" s="15">
        <v>3</v>
      </c>
      <c r="AD13" s="44"/>
    </row>
    <row r="14" spans="1:31" x14ac:dyDescent="0.25">
      <c r="A14" s="21">
        <v>10</v>
      </c>
      <c r="B14" s="21" t="s">
        <v>18</v>
      </c>
      <c r="C14" s="15">
        <v>93</v>
      </c>
      <c r="D14" s="15">
        <v>79</v>
      </c>
      <c r="E14" s="15">
        <v>0</v>
      </c>
      <c r="F14" s="15">
        <v>6</v>
      </c>
      <c r="G14" s="15">
        <v>23</v>
      </c>
      <c r="H14" s="15">
        <v>50</v>
      </c>
      <c r="I14" s="118">
        <v>37</v>
      </c>
      <c r="J14" s="118">
        <v>8</v>
      </c>
      <c r="K14" s="15">
        <v>2.4</v>
      </c>
      <c r="L14" s="13">
        <v>93</v>
      </c>
      <c r="M14" s="13">
        <v>78</v>
      </c>
      <c r="N14" s="13">
        <v>26</v>
      </c>
      <c r="O14" s="13">
        <v>36</v>
      </c>
      <c r="P14" s="13">
        <v>14</v>
      </c>
      <c r="Q14" s="13">
        <v>2</v>
      </c>
      <c r="R14" s="119">
        <v>97</v>
      </c>
      <c r="S14" s="119">
        <v>74</v>
      </c>
      <c r="T14" s="13">
        <v>4.5999999999999996</v>
      </c>
      <c r="U14" s="15">
        <v>94</v>
      </c>
      <c r="V14" s="15">
        <v>80</v>
      </c>
      <c r="W14" s="15">
        <v>3</v>
      </c>
      <c r="X14" s="15">
        <v>50</v>
      </c>
      <c r="Y14" s="15">
        <v>27</v>
      </c>
      <c r="Z14" s="15">
        <v>0</v>
      </c>
      <c r="AA14" s="118">
        <v>100</v>
      </c>
      <c r="AB14" s="118">
        <v>66</v>
      </c>
      <c r="AC14" s="15">
        <v>3.7</v>
      </c>
      <c r="AD14" s="44"/>
    </row>
    <row r="15" spans="1:31" x14ac:dyDescent="0.25">
      <c r="A15" s="21">
        <v>11</v>
      </c>
      <c r="B15" s="21" t="s">
        <v>19</v>
      </c>
      <c r="C15" s="17">
        <v>42</v>
      </c>
      <c r="D15" s="17">
        <v>38</v>
      </c>
      <c r="E15" s="17">
        <v>1</v>
      </c>
      <c r="F15" s="17">
        <v>5</v>
      </c>
      <c r="G15" s="17">
        <v>8</v>
      </c>
      <c r="H15" s="17">
        <v>24</v>
      </c>
      <c r="I15" s="17">
        <v>37</v>
      </c>
      <c r="J15" s="17">
        <v>16</v>
      </c>
      <c r="K15" s="17">
        <v>2.6</v>
      </c>
      <c r="L15" s="52">
        <v>42</v>
      </c>
      <c r="M15" s="52">
        <v>40</v>
      </c>
      <c r="N15" s="52">
        <v>0</v>
      </c>
      <c r="O15" s="52">
        <v>7</v>
      </c>
      <c r="P15" s="52">
        <v>26</v>
      </c>
      <c r="Q15" s="52">
        <v>5</v>
      </c>
      <c r="R15" s="52">
        <v>83</v>
      </c>
      <c r="S15" s="52">
        <v>18</v>
      </c>
      <c r="T15" s="52">
        <v>2.9</v>
      </c>
      <c r="U15" s="17">
        <v>42</v>
      </c>
      <c r="V15" s="17">
        <v>34</v>
      </c>
      <c r="W15" s="17">
        <v>0</v>
      </c>
      <c r="X15" s="17">
        <v>3</v>
      </c>
      <c r="Y15" s="17">
        <v>15</v>
      </c>
      <c r="Z15" s="17">
        <v>16</v>
      </c>
      <c r="AA15" s="17">
        <v>53</v>
      </c>
      <c r="AB15" s="17">
        <v>9</v>
      </c>
      <c r="AC15" s="17">
        <v>2.6</v>
      </c>
      <c r="AD15" s="44"/>
    </row>
    <row r="16" spans="1:31" x14ac:dyDescent="0.25">
      <c r="A16" s="21">
        <v>12</v>
      </c>
      <c r="B16" s="21" t="s">
        <v>20</v>
      </c>
      <c r="C16" s="15">
        <v>25</v>
      </c>
      <c r="D16" s="15">
        <v>22</v>
      </c>
      <c r="E16" s="15">
        <v>1</v>
      </c>
      <c r="F16" s="15">
        <v>6</v>
      </c>
      <c r="G16" s="15">
        <v>11</v>
      </c>
      <c r="H16" s="15">
        <v>4</v>
      </c>
      <c r="I16" s="15">
        <v>81</v>
      </c>
      <c r="J16" s="15">
        <v>32</v>
      </c>
      <c r="K16" s="15">
        <v>3.2</v>
      </c>
      <c r="L16" s="13">
        <v>25</v>
      </c>
      <c r="M16" s="13">
        <v>25</v>
      </c>
      <c r="N16" s="13">
        <v>6</v>
      </c>
      <c r="O16" s="13">
        <v>9</v>
      </c>
      <c r="P16" s="13">
        <v>6</v>
      </c>
      <c r="Q16" s="13">
        <v>4</v>
      </c>
      <c r="R16" s="13">
        <v>84</v>
      </c>
      <c r="S16" s="13">
        <v>60</v>
      </c>
      <c r="T16" s="13">
        <v>3.7</v>
      </c>
      <c r="U16" s="15">
        <v>25</v>
      </c>
      <c r="V16" s="15">
        <v>24</v>
      </c>
      <c r="W16" s="15">
        <v>1</v>
      </c>
      <c r="X16" s="15">
        <v>12</v>
      </c>
      <c r="Y16" s="15">
        <v>11</v>
      </c>
      <c r="Z16" s="15">
        <v>0</v>
      </c>
      <c r="AA16" s="15">
        <v>100</v>
      </c>
      <c r="AB16" s="15">
        <v>54</v>
      </c>
      <c r="AC16" s="15">
        <v>3.6</v>
      </c>
      <c r="AD16" s="44"/>
    </row>
    <row r="17" spans="1:30" x14ac:dyDescent="0.25">
      <c r="A17" s="21">
        <v>13</v>
      </c>
      <c r="B17" s="21" t="s">
        <v>21</v>
      </c>
      <c r="C17" s="15">
        <v>29</v>
      </c>
      <c r="D17" s="15">
        <v>29</v>
      </c>
      <c r="E17" s="15">
        <v>1</v>
      </c>
      <c r="F17" s="15">
        <v>11</v>
      </c>
      <c r="G17" s="15">
        <v>13</v>
      </c>
      <c r="H17" s="15">
        <v>4</v>
      </c>
      <c r="I17" s="15">
        <v>86</v>
      </c>
      <c r="J17" s="15">
        <v>41</v>
      </c>
      <c r="K17" s="15">
        <v>3.3</v>
      </c>
      <c r="L17" s="13">
        <v>29</v>
      </c>
      <c r="M17" s="13">
        <v>29</v>
      </c>
      <c r="N17" s="13">
        <v>7</v>
      </c>
      <c r="O17" s="13">
        <v>12</v>
      </c>
      <c r="P17" s="13">
        <v>7</v>
      </c>
      <c r="Q17" s="13">
        <v>3</v>
      </c>
      <c r="R17" s="13">
        <v>90</v>
      </c>
      <c r="S17" s="13">
        <v>66</v>
      </c>
      <c r="T17" s="13">
        <v>3.7</v>
      </c>
      <c r="U17" s="15">
        <v>29</v>
      </c>
      <c r="V17" s="15">
        <v>29</v>
      </c>
      <c r="W17" s="15">
        <v>3</v>
      </c>
      <c r="X17" s="15">
        <v>10</v>
      </c>
      <c r="Y17" s="15">
        <v>14</v>
      </c>
      <c r="Z17" s="15">
        <v>2</v>
      </c>
      <c r="AA17" s="15">
        <v>93</v>
      </c>
      <c r="AB17" s="15">
        <v>45</v>
      </c>
      <c r="AC17" s="15">
        <v>3.4</v>
      </c>
      <c r="AD17" s="44"/>
    </row>
    <row r="18" spans="1:30" x14ac:dyDescent="0.25">
      <c r="A18" s="21">
        <v>14</v>
      </c>
      <c r="B18" s="21" t="s">
        <v>22</v>
      </c>
      <c r="C18" s="15">
        <v>45</v>
      </c>
      <c r="D18" s="15">
        <v>45</v>
      </c>
      <c r="E18" s="15">
        <v>2</v>
      </c>
      <c r="F18" s="15">
        <v>11</v>
      </c>
      <c r="G18" s="15">
        <v>12</v>
      </c>
      <c r="H18" s="15">
        <v>20</v>
      </c>
      <c r="I18" s="15">
        <v>55</v>
      </c>
      <c r="J18" s="15">
        <v>28</v>
      </c>
      <c r="K18" s="15">
        <v>2.8</v>
      </c>
      <c r="L18" s="13">
        <v>45</v>
      </c>
      <c r="M18" s="13">
        <v>45</v>
      </c>
      <c r="N18" s="13">
        <v>0</v>
      </c>
      <c r="O18" s="13">
        <v>17</v>
      </c>
      <c r="P18" s="13">
        <v>8</v>
      </c>
      <c r="Q18" s="13">
        <v>20</v>
      </c>
      <c r="R18" s="13">
        <v>55</v>
      </c>
      <c r="S18" s="13">
        <v>37</v>
      </c>
      <c r="T18" s="13">
        <v>2.9</v>
      </c>
      <c r="U18" s="15">
        <v>45</v>
      </c>
      <c r="V18" s="15">
        <v>45</v>
      </c>
      <c r="W18" s="15">
        <v>0</v>
      </c>
      <c r="X18" s="15">
        <v>10</v>
      </c>
      <c r="Y18" s="15">
        <v>19</v>
      </c>
      <c r="Z18" s="15">
        <v>16</v>
      </c>
      <c r="AA18" s="15">
        <v>64</v>
      </c>
      <c r="AB18" s="15">
        <v>22</v>
      </c>
      <c r="AC18" s="15">
        <v>2.8</v>
      </c>
      <c r="AD18" s="44"/>
    </row>
    <row r="19" spans="1:30" x14ac:dyDescent="0.25">
      <c r="A19" s="21">
        <v>15</v>
      </c>
      <c r="B19" s="21" t="s">
        <v>23</v>
      </c>
      <c r="C19" s="22">
        <v>76</v>
      </c>
      <c r="D19" s="22">
        <v>76</v>
      </c>
      <c r="E19" s="22">
        <v>0</v>
      </c>
      <c r="F19" s="22">
        <v>21</v>
      </c>
      <c r="G19" s="22">
        <v>55</v>
      </c>
      <c r="H19" s="22">
        <v>0</v>
      </c>
      <c r="I19" s="117">
        <v>100</v>
      </c>
      <c r="J19" s="117">
        <v>27.6</v>
      </c>
      <c r="K19" s="22">
        <v>3.2</v>
      </c>
      <c r="L19" s="53">
        <v>76</v>
      </c>
      <c r="M19" s="53">
        <v>76</v>
      </c>
      <c r="N19" s="53">
        <v>2</v>
      </c>
      <c r="O19" s="53">
        <v>34</v>
      </c>
      <c r="P19" s="53">
        <v>40</v>
      </c>
      <c r="Q19" s="53">
        <v>0</v>
      </c>
      <c r="R19" s="120">
        <v>100</v>
      </c>
      <c r="S19" s="120">
        <v>47</v>
      </c>
      <c r="T19" s="53">
        <v>3.8</v>
      </c>
      <c r="U19" s="22">
        <v>76</v>
      </c>
      <c r="V19" s="22">
        <v>76</v>
      </c>
      <c r="W19" s="22">
        <v>2</v>
      </c>
      <c r="X19" s="22">
        <v>28</v>
      </c>
      <c r="Y19" s="22">
        <v>43</v>
      </c>
      <c r="Z19" s="22">
        <v>3</v>
      </c>
      <c r="AA19" s="117">
        <v>96</v>
      </c>
      <c r="AB19" s="117">
        <v>39</v>
      </c>
      <c r="AC19" s="22">
        <v>3.3</v>
      </c>
      <c r="AD19" s="44"/>
    </row>
    <row r="20" spans="1:30" x14ac:dyDescent="0.25">
      <c r="A20" s="21">
        <v>16</v>
      </c>
      <c r="B20" s="21" t="s">
        <v>24</v>
      </c>
      <c r="C20" s="15">
        <v>107</v>
      </c>
      <c r="D20" s="15">
        <v>105</v>
      </c>
      <c r="E20" s="15">
        <v>7</v>
      </c>
      <c r="F20" s="15">
        <v>36</v>
      </c>
      <c r="G20" s="15">
        <v>43</v>
      </c>
      <c r="H20" s="15">
        <v>19</v>
      </c>
      <c r="I20" s="15">
        <v>82</v>
      </c>
      <c r="J20" s="15">
        <v>40</v>
      </c>
      <c r="K20" s="15">
        <v>3.2</v>
      </c>
      <c r="L20" s="13">
        <v>107</v>
      </c>
      <c r="M20" s="13">
        <v>102</v>
      </c>
      <c r="N20" s="13">
        <v>9</v>
      </c>
      <c r="O20" s="13">
        <v>46</v>
      </c>
      <c r="P20" s="13">
        <v>39</v>
      </c>
      <c r="Q20" s="13">
        <v>8</v>
      </c>
      <c r="R20" s="13">
        <v>92</v>
      </c>
      <c r="S20" s="13">
        <v>53</v>
      </c>
      <c r="T20" s="13">
        <v>3.5</v>
      </c>
      <c r="U20" s="15">
        <v>107</v>
      </c>
      <c r="V20" s="15">
        <v>97</v>
      </c>
      <c r="W20" s="15">
        <v>2</v>
      </c>
      <c r="X20" s="15">
        <v>52</v>
      </c>
      <c r="Y20" s="15">
        <v>38</v>
      </c>
      <c r="Z20" s="15">
        <v>5</v>
      </c>
      <c r="AA20" s="15">
        <v>94.8</v>
      </c>
      <c r="AB20" s="15">
        <v>55</v>
      </c>
      <c r="AC20" s="15">
        <v>3.5</v>
      </c>
      <c r="AD20" s="44"/>
    </row>
    <row r="21" spans="1:30" x14ac:dyDescent="0.25">
      <c r="A21" s="21">
        <v>17</v>
      </c>
      <c r="B21" s="21" t="s">
        <v>25</v>
      </c>
      <c r="C21" s="15">
        <v>28</v>
      </c>
      <c r="D21" s="15">
        <v>23</v>
      </c>
      <c r="E21" s="15">
        <v>2</v>
      </c>
      <c r="F21" s="15">
        <v>7</v>
      </c>
      <c r="G21" s="15">
        <v>4</v>
      </c>
      <c r="H21" s="15">
        <v>10</v>
      </c>
      <c r="I21" s="15">
        <v>56.5</v>
      </c>
      <c r="J21" s="15">
        <v>39.1</v>
      </c>
      <c r="K21" s="15">
        <v>3</v>
      </c>
      <c r="L21" s="13">
        <v>28</v>
      </c>
      <c r="M21" s="13">
        <v>25</v>
      </c>
      <c r="N21" s="13">
        <v>0</v>
      </c>
      <c r="O21" s="13">
        <v>2</v>
      </c>
      <c r="P21" s="13">
        <v>12</v>
      </c>
      <c r="Q21" s="13">
        <v>11</v>
      </c>
      <c r="R21" s="13">
        <v>56</v>
      </c>
      <c r="S21" s="13">
        <v>8</v>
      </c>
      <c r="T21" s="13">
        <v>2.6</v>
      </c>
      <c r="U21" s="15">
        <v>28</v>
      </c>
      <c r="V21" s="15">
        <v>28</v>
      </c>
      <c r="W21" s="15">
        <v>2</v>
      </c>
      <c r="X21" s="15">
        <v>7</v>
      </c>
      <c r="Y21" s="15">
        <v>11</v>
      </c>
      <c r="Z21" s="15">
        <v>8</v>
      </c>
      <c r="AA21" s="15">
        <v>71</v>
      </c>
      <c r="AB21" s="15">
        <v>32</v>
      </c>
      <c r="AC21" s="15">
        <v>3.1</v>
      </c>
      <c r="AD21" s="44"/>
    </row>
    <row r="22" spans="1:30" x14ac:dyDescent="0.25">
      <c r="A22" s="21">
        <v>18</v>
      </c>
      <c r="B22" s="21" t="s">
        <v>26</v>
      </c>
      <c r="C22" s="15">
        <v>90</v>
      </c>
      <c r="D22" s="15">
        <v>84</v>
      </c>
      <c r="E22" s="15">
        <v>2</v>
      </c>
      <c r="F22" s="15">
        <v>11</v>
      </c>
      <c r="G22" s="15">
        <v>37</v>
      </c>
      <c r="H22" s="15">
        <v>34</v>
      </c>
      <c r="I22" s="15">
        <v>60</v>
      </c>
      <c r="J22" s="15">
        <v>15</v>
      </c>
      <c r="K22" s="15">
        <v>2.8</v>
      </c>
      <c r="L22" s="13">
        <v>90</v>
      </c>
      <c r="M22" s="13">
        <v>85</v>
      </c>
      <c r="N22" s="13">
        <v>1</v>
      </c>
      <c r="O22" s="13">
        <v>15</v>
      </c>
      <c r="P22" s="13">
        <v>29</v>
      </c>
      <c r="Q22" s="13">
        <v>40</v>
      </c>
      <c r="R22" s="13">
        <v>53</v>
      </c>
      <c r="S22" s="13">
        <v>19</v>
      </c>
      <c r="T22" s="13">
        <v>3.2</v>
      </c>
      <c r="U22" s="15">
        <v>90</v>
      </c>
      <c r="V22" s="15">
        <v>83</v>
      </c>
      <c r="W22" s="15">
        <v>8</v>
      </c>
      <c r="X22" s="15">
        <v>18</v>
      </c>
      <c r="Y22" s="15">
        <v>39</v>
      </c>
      <c r="Z22" s="15">
        <v>18</v>
      </c>
      <c r="AA22" s="15">
        <v>66</v>
      </c>
      <c r="AB22" s="15">
        <v>31</v>
      </c>
      <c r="AC22" s="15">
        <v>3.2</v>
      </c>
      <c r="AD22" s="44"/>
    </row>
    <row r="23" spans="1:30" x14ac:dyDescent="0.25">
      <c r="A23" s="21">
        <v>19</v>
      </c>
      <c r="B23" s="21" t="s">
        <v>27</v>
      </c>
      <c r="C23" s="15">
        <v>71</v>
      </c>
      <c r="D23" s="15">
        <v>66</v>
      </c>
      <c r="E23" s="15">
        <v>0</v>
      </c>
      <c r="F23" s="15">
        <v>6</v>
      </c>
      <c r="G23" s="15">
        <v>22</v>
      </c>
      <c r="H23" s="15">
        <v>38</v>
      </c>
      <c r="I23" s="15">
        <v>42</v>
      </c>
      <c r="J23" s="15">
        <v>9</v>
      </c>
      <c r="K23" s="15">
        <v>2.5</v>
      </c>
      <c r="L23" s="13">
        <v>71</v>
      </c>
      <c r="M23" s="13">
        <v>65</v>
      </c>
      <c r="N23" s="13">
        <v>2</v>
      </c>
      <c r="O23" s="13">
        <v>12</v>
      </c>
      <c r="P23" s="13">
        <v>25</v>
      </c>
      <c r="Q23" s="13">
        <v>26</v>
      </c>
      <c r="R23" s="13">
        <v>60</v>
      </c>
      <c r="S23" s="13">
        <v>22</v>
      </c>
      <c r="T23" s="13">
        <v>2.8</v>
      </c>
      <c r="U23" s="15">
        <v>71</v>
      </c>
      <c r="V23" s="15">
        <v>66</v>
      </c>
      <c r="W23" s="15">
        <v>1</v>
      </c>
      <c r="X23" s="15">
        <v>7</v>
      </c>
      <c r="Y23" s="15">
        <v>37</v>
      </c>
      <c r="Z23" s="15">
        <v>21</v>
      </c>
      <c r="AA23" s="15">
        <v>68</v>
      </c>
      <c r="AB23" s="15">
        <v>12</v>
      </c>
      <c r="AC23" s="15">
        <v>2.8</v>
      </c>
      <c r="AD23" s="44"/>
    </row>
    <row r="24" spans="1:30" x14ac:dyDescent="0.25">
      <c r="A24" s="21">
        <v>20</v>
      </c>
      <c r="B24" s="21" t="s">
        <v>28</v>
      </c>
      <c r="C24" s="15">
        <v>35</v>
      </c>
      <c r="D24" s="15">
        <v>35</v>
      </c>
      <c r="E24" s="15">
        <v>1</v>
      </c>
      <c r="F24" s="15">
        <v>9</v>
      </c>
      <c r="G24" s="15">
        <v>18</v>
      </c>
      <c r="H24" s="15">
        <v>9</v>
      </c>
      <c r="I24" s="15">
        <v>75</v>
      </c>
      <c r="J24" s="15">
        <v>24</v>
      </c>
      <c r="K24" s="15">
        <v>4.0999999999999996</v>
      </c>
      <c r="L24" s="13">
        <v>35</v>
      </c>
      <c r="M24" s="13">
        <v>35</v>
      </c>
      <c r="N24" s="13">
        <v>3</v>
      </c>
      <c r="O24" s="13">
        <v>12</v>
      </c>
      <c r="P24" s="13">
        <v>23</v>
      </c>
      <c r="Q24" s="13">
        <v>4</v>
      </c>
      <c r="R24" s="13">
        <v>88</v>
      </c>
      <c r="S24" s="13">
        <v>35</v>
      </c>
      <c r="T24" s="13">
        <v>3.3</v>
      </c>
      <c r="U24" s="15">
        <v>35</v>
      </c>
      <c r="V24" s="15">
        <v>35</v>
      </c>
      <c r="W24" s="15">
        <v>0</v>
      </c>
      <c r="X24" s="15">
        <v>16</v>
      </c>
      <c r="Y24" s="15">
        <v>15</v>
      </c>
      <c r="Z24" s="15">
        <v>4</v>
      </c>
      <c r="AA24" s="15">
        <v>89</v>
      </c>
      <c r="AB24" s="15">
        <v>45</v>
      </c>
      <c r="AC24" s="15">
        <v>3.3</v>
      </c>
      <c r="AD24" s="44"/>
    </row>
    <row r="25" spans="1:30" x14ac:dyDescent="0.25">
      <c r="A25" s="21">
        <v>21</v>
      </c>
      <c r="B25" s="21" t="s">
        <v>29</v>
      </c>
      <c r="C25" s="15">
        <v>16</v>
      </c>
      <c r="D25" s="15">
        <v>16</v>
      </c>
      <c r="E25" s="15">
        <v>0</v>
      </c>
      <c r="F25" s="15">
        <v>6</v>
      </c>
      <c r="G25" s="15">
        <v>8</v>
      </c>
      <c r="H25" s="15">
        <v>2</v>
      </c>
      <c r="I25" s="118">
        <v>88</v>
      </c>
      <c r="J25" s="118">
        <v>38</v>
      </c>
      <c r="K25" s="15">
        <v>3.2</v>
      </c>
      <c r="L25" s="13">
        <v>16</v>
      </c>
      <c r="M25" s="13">
        <v>15</v>
      </c>
      <c r="N25" s="13">
        <v>4</v>
      </c>
      <c r="O25" s="13">
        <v>9</v>
      </c>
      <c r="P25" s="13">
        <v>2</v>
      </c>
      <c r="Q25" s="13">
        <v>0</v>
      </c>
      <c r="R25" s="119">
        <v>87</v>
      </c>
      <c r="S25" s="119">
        <v>87</v>
      </c>
      <c r="T25" s="13">
        <v>4.0999999999999996</v>
      </c>
      <c r="U25" s="15">
        <v>16</v>
      </c>
      <c r="V25" s="15">
        <v>16</v>
      </c>
      <c r="W25" s="15">
        <v>0</v>
      </c>
      <c r="X25" s="15">
        <v>2</v>
      </c>
      <c r="Y25" s="15">
        <v>12</v>
      </c>
      <c r="Z25" s="15">
        <v>2</v>
      </c>
      <c r="AA25" s="118">
        <v>88</v>
      </c>
      <c r="AB25" s="118">
        <v>13</v>
      </c>
      <c r="AC25" s="15">
        <v>3</v>
      </c>
      <c r="AD25" s="44"/>
    </row>
    <row r="26" spans="1:30" x14ac:dyDescent="0.25">
      <c r="A26" s="21">
        <v>22</v>
      </c>
      <c r="B26" s="21" t="s">
        <v>30</v>
      </c>
      <c r="C26" s="15">
        <v>129</v>
      </c>
      <c r="D26" s="15">
        <v>126</v>
      </c>
      <c r="E26" s="15">
        <v>4</v>
      </c>
      <c r="F26" s="15">
        <v>47</v>
      </c>
      <c r="G26" s="15">
        <v>43</v>
      </c>
      <c r="H26" s="15">
        <v>32</v>
      </c>
      <c r="I26" s="15">
        <v>75</v>
      </c>
      <c r="J26" s="15">
        <v>40</v>
      </c>
      <c r="K26" s="16">
        <v>3.2</v>
      </c>
      <c r="L26" s="13">
        <v>129</v>
      </c>
      <c r="M26" s="13">
        <v>127</v>
      </c>
      <c r="N26" s="13">
        <v>8</v>
      </c>
      <c r="O26" s="13">
        <v>49</v>
      </c>
      <c r="P26" s="13">
        <v>45</v>
      </c>
      <c r="Q26" s="13">
        <v>25</v>
      </c>
      <c r="R26" s="13">
        <v>80</v>
      </c>
      <c r="S26" s="13">
        <v>45</v>
      </c>
      <c r="T26" s="13">
        <v>3.3</v>
      </c>
      <c r="U26" s="15">
        <v>129</v>
      </c>
      <c r="V26" s="15">
        <v>129</v>
      </c>
      <c r="W26" s="15">
        <v>11</v>
      </c>
      <c r="X26" s="15">
        <v>32</v>
      </c>
      <c r="Y26" s="15">
        <v>57</v>
      </c>
      <c r="Z26" s="15">
        <v>29</v>
      </c>
      <c r="AA26" s="15">
        <v>78</v>
      </c>
      <c r="AB26" s="15">
        <v>33</v>
      </c>
      <c r="AC26" s="15">
        <v>3.2</v>
      </c>
      <c r="AD26" s="44"/>
    </row>
    <row r="27" spans="1:30" x14ac:dyDescent="0.25">
      <c r="A27" s="21">
        <v>23</v>
      </c>
      <c r="B27" s="21" t="s">
        <v>31</v>
      </c>
      <c r="C27" s="23">
        <v>108</v>
      </c>
      <c r="D27" s="23">
        <v>103</v>
      </c>
      <c r="E27" s="23">
        <v>0</v>
      </c>
      <c r="F27" s="23">
        <v>7</v>
      </c>
      <c r="G27" s="23">
        <v>58</v>
      </c>
      <c r="H27" s="23">
        <v>38</v>
      </c>
      <c r="I27" s="24">
        <v>63.106796116504853</v>
      </c>
      <c r="J27" s="24">
        <v>6.7961165048543686</v>
      </c>
      <c r="K27" s="24">
        <v>2.6990291262135924</v>
      </c>
      <c r="L27" s="54">
        <v>108</v>
      </c>
      <c r="M27" s="54">
        <v>108</v>
      </c>
      <c r="N27" s="54">
        <v>3</v>
      </c>
      <c r="O27" s="54">
        <v>17</v>
      </c>
      <c r="P27" s="54">
        <v>48</v>
      </c>
      <c r="Q27" s="54">
        <v>40</v>
      </c>
      <c r="R27" s="55">
        <v>62.962962962962962</v>
      </c>
      <c r="S27" s="55">
        <v>18.518518518518519</v>
      </c>
      <c r="T27" s="55">
        <v>2.8425925925925926</v>
      </c>
      <c r="U27" s="23">
        <v>108</v>
      </c>
      <c r="V27" s="23">
        <v>108</v>
      </c>
      <c r="W27" s="23">
        <v>0</v>
      </c>
      <c r="X27" s="23">
        <v>14</v>
      </c>
      <c r="Y27" s="23">
        <v>65</v>
      </c>
      <c r="Z27" s="23">
        <v>29</v>
      </c>
      <c r="AA27" s="24">
        <v>73.148148148148152</v>
      </c>
      <c r="AB27" s="24">
        <v>12.962962962962964</v>
      </c>
      <c r="AC27" s="24">
        <v>2.8611111111111112</v>
      </c>
      <c r="AD27" s="44"/>
    </row>
    <row r="28" spans="1:30" x14ac:dyDescent="0.25">
      <c r="A28" s="21">
        <v>24</v>
      </c>
      <c r="B28" s="21" t="s">
        <v>32</v>
      </c>
      <c r="C28" s="15">
        <v>30</v>
      </c>
      <c r="D28" s="15">
        <v>30</v>
      </c>
      <c r="E28" s="15">
        <v>2</v>
      </c>
      <c r="F28" s="15">
        <v>7</v>
      </c>
      <c r="G28" s="15">
        <v>10</v>
      </c>
      <c r="H28" s="15">
        <v>11</v>
      </c>
      <c r="I28" s="15">
        <v>63.5</v>
      </c>
      <c r="J28" s="15">
        <v>30</v>
      </c>
      <c r="K28" s="20">
        <v>3</v>
      </c>
      <c r="L28" s="13">
        <v>30</v>
      </c>
      <c r="M28" s="13">
        <v>27</v>
      </c>
      <c r="N28" s="13">
        <v>0</v>
      </c>
      <c r="O28" s="13">
        <v>9</v>
      </c>
      <c r="P28" s="13">
        <v>7</v>
      </c>
      <c r="Q28" s="13">
        <v>11</v>
      </c>
      <c r="R28" s="13">
        <v>59.5</v>
      </c>
      <c r="S28" s="13">
        <v>33.5</v>
      </c>
      <c r="T28" s="13">
        <v>2.9</v>
      </c>
      <c r="U28" s="15">
        <v>30</v>
      </c>
      <c r="V28" s="15">
        <v>29</v>
      </c>
      <c r="W28" s="15">
        <v>0</v>
      </c>
      <c r="X28" s="15">
        <v>10</v>
      </c>
      <c r="Y28" s="15">
        <v>9</v>
      </c>
      <c r="Z28" s="15">
        <v>10</v>
      </c>
      <c r="AA28" s="15">
        <v>65.5</v>
      </c>
      <c r="AB28" s="15">
        <v>34.5</v>
      </c>
      <c r="AC28" s="15">
        <v>3</v>
      </c>
      <c r="AD28" s="44"/>
    </row>
    <row r="29" spans="1:30" x14ac:dyDescent="0.25">
      <c r="A29" s="21">
        <v>25</v>
      </c>
      <c r="B29" s="21" t="s">
        <v>33</v>
      </c>
      <c r="C29" s="15">
        <v>62</v>
      </c>
      <c r="D29" s="15">
        <v>55</v>
      </c>
      <c r="E29" s="15">
        <v>1</v>
      </c>
      <c r="F29" s="15">
        <v>19</v>
      </c>
      <c r="G29" s="15">
        <v>20</v>
      </c>
      <c r="H29" s="15">
        <v>15</v>
      </c>
      <c r="I29" s="15">
        <v>72</v>
      </c>
      <c r="J29" s="15">
        <v>36</v>
      </c>
      <c r="K29" s="15">
        <v>3.1</v>
      </c>
      <c r="L29" s="13">
        <v>62</v>
      </c>
      <c r="M29" s="13">
        <v>53</v>
      </c>
      <c r="N29" s="13">
        <v>7</v>
      </c>
      <c r="O29" s="13">
        <v>18</v>
      </c>
      <c r="P29" s="13">
        <v>12</v>
      </c>
      <c r="Q29" s="13">
        <v>16</v>
      </c>
      <c r="R29" s="13">
        <v>69.2</v>
      </c>
      <c r="S29" s="13">
        <v>47.1</v>
      </c>
      <c r="T29" s="13">
        <v>3.3</v>
      </c>
      <c r="U29" s="15">
        <v>62</v>
      </c>
      <c r="V29" s="15">
        <v>47</v>
      </c>
      <c r="W29" s="15"/>
      <c r="X29" s="15">
        <v>6</v>
      </c>
      <c r="Y29" s="15">
        <v>39</v>
      </c>
      <c r="Z29" s="15">
        <v>2</v>
      </c>
      <c r="AA29" s="15">
        <v>95.1</v>
      </c>
      <c r="AB29" s="15">
        <v>12</v>
      </c>
      <c r="AC29" s="15">
        <v>3</v>
      </c>
      <c r="AD29" s="44"/>
    </row>
    <row r="30" spans="1:30" x14ac:dyDescent="0.25">
      <c r="A30" s="21">
        <v>26</v>
      </c>
      <c r="B30" s="21" t="s">
        <v>34</v>
      </c>
      <c r="C30" s="15">
        <v>75</v>
      </c>
      <c r="D30" s="15">
        <v>65</v>
      </c>
      <c r="E30" s="15">
        <v>2</v>
      </c>
      <c r="F30" s="15">
        <v>26</v>
      </c>
      <c r="G30" s="15">
        <v>34</v>
      </c>
      <c r="H30" s="15">
        <v>3</v>
      </c>
      <c r="I30" s="118">
        <v>95</v>
      </c>
      <c r="J30" s="118">
        <v>43</v>
      </c>
      <c r="K30" s="15">
        <v>3</v>
      </c>
      <c r="L30" s="13">
        <v>75</v>
      </c>
      <c r="M30" s="13">
        <v>60</v>
      </c>
      <c r="N30" s="13">
        <v>14</v>
      </c>
      <c r="O30" s="13">
        <v>28</v>
      </c>
      <c r="P30" s="13">
        <v>18</v>
      </c>
      <c r="Q30" s="13">
        <v>0</v>
      </c>
      <c r="R30" s="119">
        <v>100</v>
      </c>
      <c r="S30" s="119">
        <v>70</v>
      </c>
      <c r="T30" s="13">
        <v>3.9</v>
      </c>
      <c r="U30" s="15">
        <v>75</v>
      </c>
      <c r="V30" s="15">
        <v>67</v>
      </c>
      <c r="W30" s="15">
        <v>0</v>
      </c>
      <c r="X30" s="15">
        <v>27</v>
      </c>
      <c r="Y30" s="15">
        <v>39</v>
      </c>
      <c r="Z30" s="15">
        <v>1</v>
      </c>
      <c r="AA30" s="118">
        <v>99</v>
      </c>
      <c r="AB30" s="118">
        <v>40</v>
      </c>
      <c r="AC30" s="15">
        <v>3.4</v>
      </c>
      <c r="AD30" s="44"/>
    </row>
    <row r="31" spans="1:30" x14ac:dyDescent="0.25">
      <c r="A31" s="21">
        <v>27</v>
      </c>
      <c r="B31" s="21" t="s">
        <v>35</v>
      </c>
      <c r="C31" s="15">
        <v>8</v>
      </c>
      <c r="D31" s="15">
        <v>8</v>
      </c>
      <c r="E31" s="15">
        <v>0</v>
      </c>
      <c r="F31" s="15">
        <v>0</v>
      </c>
      <c r="G31" s="15">
        <v>5</v>
      </c>
      <c r="H31" s="15">
        <v>3</v>
      </c>
      <c r="I31" s="15">
        <v>63</v>
      </c>
      <c r="J31" s="15">
        <v>0</v>
      </c>
      <c r="K31" s="16">
        <v>2.6</v>
      </c>
      <c r="L31" s="13">
        <v>8</v>
      </c>
      <c r="M31" s="13">
        <v>8</v>
      </c>
      <c r="N31" s="13">
        <v>0</v>
      </c>
      <c r="O31" s="13">
        <v>3</v>
      </c>
      <c r="P31" s="13">
        <v>3</v>
      </c>
      <c r="Q31" s="13">
        <v>2</v>
      </c>
      <c r="R31" s="13">
        <v>75</v>
      </c>
      <c r="S31" s="13">
        <v>38</v>
      </c>
      <c r="T31" s="13">
        <v>3.1</v>
      </c>
      <c r="U31" s="15">
        <v>8</v>
      </c>
      <c r="V31" s="15">
        <v>8</v>
      </c>
      <c r="W31" s="15">
        <v>0</v>
      </c>
      <c r="X31" s="15">
        <v>3</v>
      </c>
      <c r="Y31" s="15">
        <v>5</v>
      </c>
      <c r="Z31" s="15">
        <v>0</v>
      </c>
      <c r="AA31" s="15">
        <v>100</v>
      </c>
      <c r="AB31" s="15">
        <v>38</v>
      </c>
      <c r="AC31" s="15">
        <v>3.4</v>
      </c>
      <c r="AD31" s="44"/>
    </row>
    <row r="32" spans="1:30" x14ac:dyDescent="0.25">
      <c r="A32" s="21">
        <v>28</v>
      </c>
      <c r="B32" s="21" t="s">
        <v>36</v>
      </c>
      <c r="C32" s="15">
        <v>108</v>
      </c>
      <c r="D32" s="15">
        <v>93</v>
      </c>
      <c r="E32" s="15">
        <v>5</v>
      </c>
      <c r="F32" s="15">
        <v>43</v>
      </c>
      <c r="G32" s="15">
        <v>32</v>
      </c>
      <c r="H32" s="15">
        <v>13</v>
      </c>
      <c r="I32" s="121">
        <v>86</v>
      </c>
      <c r="J32" s="121">
        <v>52</v>
      </c>
      <c r="K32" s="15">
        <v>3.08</v>
      </c>
      <c r="L32" s="56">
        <v>108</v>
      </c>
      <c r="M32" s="56">
        <v>96</v>
      </c>
      <c r="N32" s="56">
        <v>32</v>
      </c>
      <c r="O32" s="56">
        <v>37</v>
      </c>
      <c r="P32" s="56">
        <v>23</v>
      </c>
      <c r="Q32" s="56">
        <v>4</v>
      </c>
      <c r="R32" s="122">
        <v>95.8</v>
      </c>
      <c r="S32" s="122">
        <v>71.8</v>
      </c>
      <c r="T32" s="13">
        <v>4</v>
      </c>
      <c r="U32" s="15">
        <v>108</v>
      </c>
      <c r="V32" s="15">
        <v>94</v>
      </c>
      <c r="W32" s="15">
        <v>5</v>
      </c>
      <c r="X32" s="15">
        <v>67</v>
      </c>
      <c r="Y32" s="15">
        <v>21</v>
      </c>
      <c r="Z32" s="15">
        <v>1</v>
      </c>
      <c r="AA32" s="121">
        <v>99</v>
      </c>
      <c r="AB32" s="121">
        <v>77</v>
      </c>
      <c r="AC32" s="15">
        <v>3.6</v>
      </c>
      <c r="AD32" s="44"/>
    </row>
    <row r="33" spans="1:30" x14ac:dyDescent="0.25">
      <c r="A33" s="21"/>
      <c r="B33" s="21" t="s">
        <v>37</v>
      </c>
      <c r="C33" s="15">
        <f>SUM(C5:C32)</f>
        <v>1584</v>
      </c>
      <c r="D33" s="15">
        <f>SUM(D5:D32)</f>
        <v>1478</v>
      </c>
      <c r="E33" s="15">
        <f>SUM(E4:E32)</f>
        <v>45</v>
      </c>
      <c r="F33" s="15">
        <f>SUM(F4:F32)</f>
        <v>356</v>
      </c>
      <c r="G33" s="15">
        <f>SUM(G4:G32)</f>
        <v>645</v>
      </c>
      <c r="H33" s="15">
        <f>SUM(H4:H32)</f>
        <v>446</v>
      </c>
      <c r="I33" s="15">
        <f>AVERAGE(I5:I32)</f>
        <v>70.126177633944621</v>
      </c>
      <c r="J33" s="15">
        <f>AVERAGE(J5:J32)</f>
        <v>27.273930240920532</v>
      </c>
      <c r="K33" s="15">
        <v>3</v>
      </c>
      <c r="L33" s="13">
        <f>SUM(L5:L32)</f>
        <v>1584</v>
      </c>
      <c r="M33" s="13">
        <f>SUM(M5:M32)</f>
        <v>1489</v>
      </c>
      <c r="N33" s="13">
        <f>SUM(N4:N32)</f>
        <v>166</v>
      </c>
      <c r="O33" s="13">
        <f>SUM(O4:O32)</f>
        <v>470</v>
      </c>
      <c r="P33" s="13">
        <f>SUM(P4:P32)</f>
        <v>556</v>
      </c>
      <c r="Q33" s="13">
        <f>SUM(Q4:Q32)</f>
        <v>315</v>
      </c>
      <c r="R33" s="13">
        <v>78</v>
      </c>
      <c r="S33" s="13">
        <v>42.6</v>
      </c>
      <c r="T33" s="13">
        <v>3.3</v>
      </c>
      <c r="U33" s="15">
        <f>SUM(U5:U32)</f>
        <v>1585</v>
      </c>
      <c r="V33" s="15">
        <f>SUM(V5:V32)</f>
        <v>1468</v>
      </c>
      <c r="W33" s="15">
        <f>SUM(W4:W32)</f>
        <v>73</v>
      </c>
      <c r="X33" s="15">
        <f>SUM(X4:X32)</f>
        <v>471</v>
      </c>
      <c r="Y33" s="15">
        <f>SUM(Y4:Y32)</f>
        <v>679</v>
      </c>
      <c r="Z33" s="15">
        <f>SUM(Z4:Z32)</f>
        <v>259</v>
      </c>
      <c r="AA33" s="15">
        <f>AVERAGE(AA5:AA32)</f>
        <v>82.127709190672149</v>
      </c>
      <c r="AB33" s="15">
        <f>AVERAGE(AB5:AB32)</f>
        <v>33.690109739368999</v>
      </c>
      <c r="AC33" s="15">
        <v>3.2</v>
      </c>
      <c r="AD33" s="44"/>
    </row>
  </sheetData>
  <mergeCells count="5">
    <mergeCell ref="C3:K3"/>
    <mergeCell ref="L3:T3"/>
    <mergeCell ref="A3:A4"/>
    <mergeCell ref="B3:B4"/>
    <mergeCell ref="A2:A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4"/>
  <sheetViews>
    <sheetView workbookViewId="0">
      <selection activeCell="D37" sqref="D37"/>
    </sheetView>
  </sheetViews>
  <sheetFormatPr defaultRowHeight="15" x14ac:dyDescent="0.25"/>
  <cols>
    <col min="1" max="1" width="3.42578125" customWidth="1"/>
    <col min="2" max="2" width="28.7109375" customWidth="1"/>
    <col min="3" max="3" width="6.7109375" customWidth="1"/>
    <col min="4" max="4" width="6.85546875" customWidth="1"/>
    <col min="5" max="5" width="3.85546875" customWidth="1"/>
    <col min="6" max="6" width="4.140625" customWidth="1"/>
    <col min="7" max="7" width="4.5703125" customWidth="1"/>
    <col min="8" max="8" width="5.42578125" customWidth="1"/>
    <col min="9" max="9" width="5.5703125" customWidth="1"/>
    <col min="10" max="10" width="6.42578125" customWidth="1"/>
    <col min="11" max="11" width="5.7109375" customWidth="1"/>
    <col min="12" max="12" width="6.28515625" customWidth="1"/>
    <col min="13" max="13" width="6.42578125" customWidth="1"/>
    <col min="14" max="14" width="4.5703125" customWidth="1"/>
    <col min="15" max="16" width="4.28515625" customWidth="1"/>
    <col min="17" max="17" width="5.140625" customWidth="1"/>
    <col min="18" max="18" width="5.42578125" customWidth="1"/>
    <col min="19" max="19" width="5.5703125" customWidth="1"/>
    <col min="20" max="20" width="4.85546875" customWidth="1"/>
    <col min="21" max="21" width="6.28515625" customWidth="1"/>
    <col min="22" max="22" width="5.5703125" customWidth="1"/>
    <col min="23" max="23" width="4.5703125" customWidth="1"/>
    <col min="24" max="26" width="5.140625" customWidth="1"/>
    <col min="27" max="28" width="6" customWidth="1"/>
    <col min="29" max="29" width="4.85546875" customWidth="1"/>
    <col min="30" max="30" width="6.140625" customWidth="1"/>
    <col min="31" max="31" width="5.5703125" customWidth="1"/>
    <col min="32" max="32" width="4.140625" customWidth="1"/>
    <col min="33" max="33" width="4.42578125" customWidth="1"/>
    <col min="34" max="34" width="4.7109375" customWidth="1"/>
    <col min="35" max="35" width="4.140625" customWidth="1"/>
    <col min="36" max="36" width="5.28515625" customWidth="1"/>
    <col min="37" max="37" width="5.140625" customWidth="1"/>
    <col min="38" max="38" width="5.28515625" customWidth="1"/>
  </cols>
  <sheetData>
    <row r="1" spans="1:41" x14ac:dyDescent="0.2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</row>
    <row r="2" spans="1:41" x14ac:dyDescent="0.25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</row>
    <row r="3" spans="1:41" x14ac:dyDescent="0.25">
      <c r="A3" s="97" t="s">
        <v>71</v>
      </c>
      <c r="B3" s="97" t="s">
        <v>70</v>
      </c>
      <c r="C3" s="91" t="s">
        <v>0</v>
      </c>
      <c r="D3" s="92"/>
      <c r="E3" s="92"/>
      <c r="F3" s="92"/>
      <c r="G3" s="92"/>
      <c r="H3" s="92"/>
      <c r="I3" s="92"/>
      <c r="J3" s="92"/>
      <c r="K3" s="93"/>
      <c r="L3" s="101" t="s">
        <v>7</v>
      </c>
      <c r="M3" s="102"/>
      <c r="N3" s="102"/>
      <c r="O3" s="102"/>
      <c r="P3" s="102"/>
      <c r="Q3" s="102"/>
      <c r="R3" s="102"/>
      <c r="S3" s="102"/>
      <c r="T3" s="103"/>
      <c r="U3" s="91" t="s">
        <v>38</v>
      </c>
      <c r="V3" s="92"/>
      <c r="W3" s="92"/>
      <c r="X3" s="92"/>
      <c r="Y3" s="92"/>
      <c r="Z3" s="92"/>
      <c r="AA3" s="92"/>
      <c r="AB3" s="92"/>
      <c r="AC3" s="93"/>
      <c r="AD3" s="101" t="s">
        <v>43</v>
      </c>
      <c r="AE3" s="102"/>
      <c r="AF3" s="102"/>
      <c r="AG3" s="102"/>
      <c r="AH3" s="102"/>
      <c r="AI3" s="102"/>
      <c r="AJ3" s="102"/>
      <c r="AK3" s="102"/>
      <c r="AL3" s="103"/>
    </row>
    <row r="4" spans="1:41" ht="17.25" customHeight="1" x14ac:dyDescent="0.25">
      <c r="A4" s="110"/>
      <c r="B4" s="110"/>
      <c r="C4" s="104" t="s">
        <v>2</v>
      </c>
      <c r="D4" s="104" t="s">
        <v>3</v>
      </c>
      <c r="E4" s="108">
        <v>5</v>
      </c>
      <c r="F4" s="108">
        <v>4</v>
      </c>
      <c r="G4" s="108">
        <v>3</v>
      </c>
      <c r="H4" s="108">
        <v>2</v>
      </c>
      <c r="I4" s="104" t="s">
        <v>4</v>
      </c>
      <c r="J4" s="108" t="s">
        <v>5</v>
      </c>
      <c r="K4" s="108" t="s">
        <v>6</v>
      </c>
      <c r="L4" s="106" t="s">
        <v>2</v>
      </c>
      <c r="M4" s="106" t="s">
        <v>3</v>
      </c>
      <c r="N4" s="97">
        <v>5</v>
      </c>
      <c r="O4" s="97">
        <v>4</v>
      </c>
      <c r="P4" s="97">
        <v>3</v>
      </c>
      <c r="Q4" s="97">
        <v>2</v>
      </c>
      <c r="R4" s="106" t="s">
        <v>4</v>
      </c>
      <c r="S4" s="106" t="s">
        <v>5</v>
      </c>
      <c r="T4" s="97" t="s">
        <v>6</v>
      </c>
      <c r="U4" s="81" t="s">
        <v>39</v>
      </c>
      <c r="V4" s="32" t="s">
        <v>41</v>
      </c>
      <c r="W4" s="108">
        <v>5</v>
      </c>
      <c r="X4" s="108">
        <v>4</v>
      </c>
      <c r="Y4" s="108">
        <v>3</v>
      </c>
      <c r="Z4" s="108">
        <v>2</v>
      </c>
      <c r="AA4" s="104" t="s">
        <v>4</v>
      </c>
      <c r="AB4" s="104" t="s">
        <v>5</v>
      </c>
      <c r="AC4" s="108" t="s">
        <v>6</v>
      </c>
      <c r="AD4" s="34" t="s">
        <v>44</v>
      </c>
      <c r="AE4" s="34" t="s">
        <v>45</v>
      </c>
      <c r="AF4" s="97">
        <v>5</v>
      </c>
      <c r="AG4" s="97">
        <v>4</v>
      </c>
      <c r="AH4" s="97">
        <v>3</v>
      </c>
      <c r="AI4" s="97">
        <v>2</v>
      </c>
      <c r="AJ4" s="106" t="s">
        <v>4</v>
      </c>
      <c r="AK4" s="106" t="s">
        <v>5</v>
      </c>
      <c r="AL4" s="97" t="s">
        <v>6</v>
      </c>
    </row>
    <row r="5" spans="1:41" ht="17.25" customHeight="1" x14ac:dyDescent="0.25">
      <c r="A5" s="98"/>
      <c r="B5" s="98"/>
      <c r="C5" s="105"/>
      <c r="D5" s="105"/>
      <c r="E5" s="109"/>
      <c r="F5" s="109"/>
      <c r="G5" s="109"/>
      <c r="H5" s="109"/>
      <c r="I5" s="105"/>
      <c r="J5" s="109"/>
      <c r="K5" s="109"/>
      <c r="L5" s="107"/>
      <c r="M5" s="107"/>
      <c r="N5" s="98"/>
      <c r="O5" s="98"/>
      <c r="P5" s="98"/>
      <c r="Q5" s="98"/>
      <c r="R5" s="107"/>
      <c r="S5" s="107"/>
      <c r="T5" s="98"/>
      <c r="U5" s="82" t="s">
        <v>40</v>
      </c>
      <c r="V5" s="33" t="s">
        <v>42</v>
      </c>
      <c r="W5" s="109"/>
      <c r="X5" s="109"/>
      <c r="Y5" s="109"/>
      <c r="Z5" s="109"/>
      <c r="AA5" s="105"/>
      <c r="AB5" s="105"/>
      <c r="AC5" s="109"/>
      <c r="AD5" s="35" t="s">
        <v>40</v>
      </c>
      <c r="AE5" s="35" t="s">
        <v>42</v>
      </c>
      <c r="AF5" s="98"/>
      <c r="AG5" s="98"/>
      <c r="AH5" s="98"/>
      <c r="AI5" s="98"/>
      <c r="AJ5" s="107"/>
      <c r="AK5" s="107"/>
      <c r="AL5" s="98"/>
      <c r="AO5" s="2"/>
    </row>
    <row r="6" spans="1:41" x14ac:dyDescent="0.25">
      <c r="A6" s="9">
        <v>1</v>
      </c>
      <c r="B6" s="8" t="s">
        <v>9</v>
      </c>
      <c r="C6" s="15">
        <v>32</v>
      </c>
      <c r="D6" s="15">
        <v>32</v>
      </c>
      <c r="E6" s="15">
        <v>3</v>
      </c>
      <c r="F6" s="15">
        <v>8</v>
      </c>
      <c r="G6" s="15">
        <v>14</v>
      </c>
      <c r="H6" s="15">
        <v>8</v>
      </c>
      <c r="I6" s="15">
        <v>75</v>
      </c>
      <c r="J6" s="15">
        <v>27</v>
      </c>
      <c r="K6" s="15">
        <v>3.3</v>
      </c>
      <c r="L6" s="9">
        <v>32</v>
      </c>
      <c r="M6" s="9">
        <v>29</v>
      </c>
      <c r="N6" s="9">
        <v>0</v>
      </c>
      <c r="O6" s="9">
        <v>12</v>
      </c>
      <c r="P6" s="9">
        <v>12</v>
      </c>
      <c r="Q6" s="9">
        <v>5</v>
      </c>
      <c r="R6" s="9">
        <v>82</v>
      </c>
      <c r="S6" s="9">
        <v>41</v>
      </c>
      <c r="T6" s="9">
        <v>3.2</v>
      </c>
      <c r="U6" s="15">
        <v>32</v>
      </c>
      <c r="V6" s="15">
        <v>32</v>
      </c>
      <c r="W6" s="15">
        <v>2</v>
      </c>
      <c r="X6" s="15">
        <v>10</v>
      </c>
      <c r="Y6" s="15">
        <v>15</v>
      </c>
      <c r="Z6" s="15">
        <v>0</v>
      </c>
      <c r="AA6" s="15">
        <v>84.5</v>
      </c>
      <c r="AB6" s="15">
        <v>37</v>
      </c>
      <c r="AC6" s="15">
        <v>3.2</v>
      </c>
      <c r="AD6" s="9">
        <v>32</v>
      </c>
      <c r="AE6" s="9">
        <v>28</v>
      </c>
      <c r="AF6" s="9">
        <v>0</v>
      </c>
      <c r="AG6" s="9">
        <v>12</v>
      </c>
      <c r="AH6" s="9">
        <v>11</v>
      </c>
      <c r="AI6" s="9">
        <v>5</v>
      </c>
      <c r="AJ6" s="9">
        <v>82</v>
      </c>
      <c r="AK6" s="9">
        <v>43</v>
      </c>
      <c r="AL6" s="9">
        <v>3.3</v>
      </c>
    </row>
    <row r="7" spans="1:41" x14ac:dyDescent="0.25">
      <c r="A7" s="9">
        <v>2</v>
      </c>
      <c r="B7" s="8" t="s">
        <v>10</v>
      </c>
      <c r="C7" s="15">
        <v>20</v>
      </c>
      <c r="D7" s="15">
        <v>20</v>
      </c>
      <c r="E7" s="15">
        <v>5</v>
      </c>
      <c r="F7" s="15">
        <v>7</v>
      </c>
      <c r="G7" s="15">
        <v>6</v>
      </c>
      <c r="H7" s="15">
        <v>2</v>
      </c>
      <c r="I7" s="15">
        <v>90</v>
      </c>
      <c r="J7" s="15">
        <v>60</v>
      </c>
      <c r="K7" s="15">
        <v>3.7</v>
      </c>
      <c r="L7" s="9">
        <v>20</v>
      </c>
      <c r="M7" s="9">
        <v>20</v>
      </c>
      <c r="N7" s="9">
        <v>0</v>
      </c>
      <c r="O7" s="9">
        <v>5</v>
      </c>
      <c r="P7" s="9">
        <v>12</v>
      </c>
      <c r="Q7" s="9">
        <v>3</v>
      </c>
      <c r="R7" s="9">
        <v>85</v>
      </c>
      <c r="S7" s="9">
        <v>25</v>
      </c>
      <c r="T7" s="9">
        <v>3.1</v>
      </c>
      <c r="U7" s="15">
        <v>20</v>
      </c>
      <c r="V7" s="15">
        <v>20</v>
      </c>
      <c r="W7" s="15">
        <v>2</v>
      </c>
      <c r="X7" s="15">
        <v>9</v>
      </c>
      <c r="Y7" s="15">
        <v>7</v>
      </c>
      <c r="Z7" s="15">
        <v>2</v>
      </c>
      <c r="AA7" s="15">
        <v>90</v>
      </c>
      <c r="AB7" s="15">
        <v>55</v>
      </c>
      <c r="AC7" s="15">
        <v>3.5</v>
      </c>
      <c r="AD7" s="9">
        <v>20</v>
      </c>
      <c r="AE7" s="9">
        <v>20</v>
      </c>
      <c r="AF7" s="9">
        <v>0</v>
      </c>
      <c r="AG7" s="9">
        <v>14</v>
      </c>
      <c r="AH7" s="9">
        <v>2</v>
      </c>
      <c r="AI7" s="9">
        <v>4</v>
      </c>
      <c r="AJ7" s="9">
        <v>80</v>
      </c>
      <c r="AK7" s="9">
        <v>70</v>
      </c>
      <c r="AL7" s="9">
        <v>3.5</v>
      </c>
      <c r="AN7" s="2"/>
    </row>
    <row r="8" spans="1:41" x14ac:dyDescent="0.25">
      <c r="A8" s="9">
        <v>3</v>
      </c>
      <c r="B8" s="8" t="s">
        <v>11</v>
      </c>
      <c r="C8" s="15">
        <v>22</v>
      </c>
      <c r="D8" s="15">
        <v>19</v>
      </c>
      <c r="E8" s="15">
        <v>1</v>
      </c>
      <c r="F8" s="15">
        <v>2</v>
      </c>
      <c r="G8" s="15">
        <v>9</v>
      </c>
      <c r="H8" s="15">
        <v>7</v>
      </c>
      <c r="I8" s="15">
        <v>63</v>
      </c>
      <c r="J8" s="15">
        <v>16</v>
      </c>
      <c r="K8" s="15">
        <v>3</v>
      </c>
      <c r="L8" s="9">
        <v>22</v>
      </c>
      <c r="M8" s="9">
        <v>19</v>
      </c>
      <c r="N8" s="9">
        <v>1</v>
      </c>
      <c r="O8" s="9">
        <v>3</v>
      </c>
      <c r="P8" s="9">
        <v>11</v>
      </c>
      <c r="Q8" s="9">
        <v>4</v>
      </c>
      <c r="R8" s="9">
        <v>79</v>
      </c>
      <c r="S8" s="9">
        <v>21</v>
      </c>
      <c r="T8" s="9">
        <v>3.1</v>
      </c>
      <c r="U8" s="15">
        <v>22</v>
      </c>
      <c r="V8" s="15">
        <v>20</v>
      </c>
      <c r="W8" s="15">
        <v>1</v>
      </c>
      <c r="X8" s="15">
        <v>6</v>
      </c>
      <c r="Y8" s="15">
        <v>8</v>
      </c>
      <c r="Z8" s="15">
        <v>5</v>
      </c>
      <c r="AA8" s="15">
        <v>75</v>
      </c>
      <c r="AB8" s="15">
        <v>35</v>
      </c>
      <c r="AC8" s="15">
        <v>3.15</v>
      </c>
      <c r="AD8" s="9">
        <v>22</v>
      </c>
      <c r="AE8" s="9">
        <v>20</v>
      </c>
      <c r="AF8" s="9">
        <v>0</v>
      </c>
      <c r="AG8" s="9">
        <v>4</v>
      </c>
      <c r="AH8" s="9">
        <v>11</v>
      </c>
      <c r="AI8" s="9">
        <v>5</v>
      </c>
      <c r="AJ8" s="14">
        <v>75</v>
      </c>
      <c r="AK8" s="14">
        <v>20</v>
      </c>
      <c r="AL8" s="9">
        <v>3</v>
      </c>
    </row>
    <row r="9" spans="1:41" x14ac:dyDescent="0.25">
      <c r="A9" s="9">
        <v>4</v>
      </c>
      <c r="B9" s="8" t="s">
        <v>12</v>
      </c>
      <c r="C9" s="15">
        <v>14</v>
      </c>
      <c r="D9" s="15">
        <v>14</v>
      </c>
      <c r="E9" s="15">
        <v>1</v>
      </c>
      <c r="F9" s="15">
        <v>3</v>
      </c>
      <c r="G9" s="15">
        <v>8</v>
      </c>
      <c r="H9" s="15">
        <v>2</v>
      </c>
      <c r="I9" s="15">
        <v>86</v>
      </c>
      <c r="J9" s="15">
        <v>29</v>
      </c>
      <c r="K9" s="15">
        <v>3.2</v>
      </c>
      <c r="L9" s="9">
        <v>14</v>
      </c>
      <c r="M9" s="9">
        <v>14</v>
      </c>
      <c r="N9" s="9">
        <v>1</v>
      </c>
      <c r="O9" s="9">
        <v>4</v>
      </c>
      <c r="P9" s="9">
        <v>7</v>
      </c>
      <c r="Q9" s="9">
        <v>2</v>
      </c>
      <c r="R9" s="9">
        <v>86</v>
      </c>
      <c r="S9" s="9">
        <v>36</v>
      </c>
      <c r="T9" s="9">
        <v>3.3</v>
      </c>
      <c r="U9" s="15">
        <v>14</v>
      </c>
      <c r="V9" s="15">
        <v>14</v>
      </c>
      <c r="W9" s="15">
        <v>1</v>
      </c>
      <c r="X9" s="15">
        <v>4</v>
      </c>
      <c r="Y9" s="15">
        <v>7</v>
      </c>
      <c r="Z9" s="15">
        <v>2</v>
      </c>
      <c r="AA9" s="15">
        <v>86</v>
      </c>
      <c r="AB9" s="15">
        <v>36</v>
      </c>
      <c r="AC9" s="15">
        <v>3.3</v>
      </c>
      <c r="AD9" s="9">
        <v>14</v>
      </c>
      <c r="AE9" s="9">
        <v>14</v>
      </c>
      <c r="AF9" s="9">
        <v>4</v>
      </c>
      <c r="AG9" s="9">
        <v>2</v>
      </c>
      <c r="AH9" s="9">
        <v>8</v>
      </c>
      <c r="AI9" s="9">
        <v>0</v>
      </c>
      <c r="AJ9" s="9">
        <v>100</v>
      </c>
      <c r="AK9" s="9">
        <v>43</v>
      </c>
      <c r="AL9" s="9">
        <v>3.7</v>
      </c>
    </row>
    <row r="10" spans="1:41" x14ac:dyDescent="0.25">
      <c r="A10" s="9">
        <v>5</v>
      </c>
      <c r="B10" s="8" t="s">
        <v>13</v>
      </c>
      <c r="C10" s="15">
        <v>47</v>
      </c>
      <c r="D10" s="15">
        <v>44</v>
      </c>
      <c r="E10" s="15">
        <v>0</v>
      </c>
      <c r="F10" s="15">
        <v>6</v>
      </c>
      <c r="G10" s="15">
        <v>11</v>
      </c>
      <c r="H10" s="15">
        <v>27</v>
      </c>
      <c r="I10" s="15">
        <v>38.6</v>
      </c>
      <c r="J10" s="15">
        <v>13.6</v>
      </c>
      <c r="K10" s="15">
        <v>2.5</v>
      </c>
      <c r="L10" s="9">
        <v>47</v>
      </c>
      <c r="M10" s="9">
        <v>41</v>
      </c>
      <c r="N10" s="9">
        <v>3</v>
      </c>
      <c r="O10" s="9">
        <v>3</v>
      </c>
      <c r="P10" s="9">
        <v>16</v>
      </c>
      <c r="Q10" s="9">
        <v>19</v>
      </c>
      <c r="R10" s="9">
        <v>53.6</v>
      </c>
      <c r="S10" s="9">
        <v>14.6</v>
      </c>
      <c r="T10" s="9">
        <v>1.8</v>
      </c>
      <c r="U10" s="15">
        <v>47</v>
      </c>
      <c r="V10" s="15">
        <v>40</v>
      </c>
      <c r="W10" s="15">
        <v>0</v>
      </c>
      <c r="X10" s="15">
        <v>1</v>
      </c>
      <c r="Y10" s="15">
        <v>31</v>
      </c>
      <c r="Z10" s="15">
        <v>8</v>
      </c>
      <c r="AA10" s="15">
        <v>80</v>
      </c>
      <c r="AB10" s="15">
        <v>2.5</v>
      </c>
      <c r="AC10" s="15">
        <v>2.8</v>
      </c>
      <c r="AD10" s="9">
        <v>47</v>
      </c>
      <c r="AE10" s="9">
        <v>43</v>
      </c>
      <c r="AF10" s="9">
        <v>0</v>
      </c>
      <c r="AG10" s="9">
        <v>0</v>
      </c>
      <c r="AH10" s="9">
        <v>27</v>
      </c>
      <c r="AI10" s="9">
        <v>16</v>
      </c>
      <c r="AJ10" s="9">
        <v>62.7</v>
      </c>
      <c r="AK10" s="9">
        <v>0</v>
      </c>
      <c r="AL10" s="9">
        <v>2.6</v>
      </c>
    </row>
    <row r="11" spans="1:41" x14ac:dyDescent="0.25">
      <c r="A11" s="9">
        <v>6</v>
      </c>
      <c r="B11" s="8" t="s">
        <v>14</v>
      </c>
      <c r="C11" s="15">
        <v>148</v>
      </c>
      <c r="D11" s="15">
        <v>120</v>
      </c>
      <c r="E11" s="15">
        <v>1</v>
      </c>
      <c r="F11" s="15">
        <v>9</v>
      </c>
      <c r="G11" s="15">
        <v>60</v>
      </c>
      <c r="H11" s="15">
        <v>50</v>
      </c>
      <c r="I11" s="15">
        <v>59</v>
      </c>
      <c r="J11" s="15">
        <v>8</v>
      </c>
      <c r="K11" s="15">
        <v>2.6</v>
      </c>
      <c r="L11" s="9">
        <v>148</v>
      </c>
      <c r="M11" s="9">
        <v>138</v>
      </c>
      <c r="N11" s="9">
        <v>0</v>
      </c>
      <c r="O11" s="9">
        <v>4</v>
      </c>
      <c r="P11" s="9">
        <v>88</v>
      </c>
      <c r="Q11" s="9">
        <v>46</v>
      </c>
      <c r="R11" s="9">
        <v>66</v>
      </c>
      <c r="S11" s="9">
        <v>3</v>
      </c>
      <c r="T11" s="9">
        <v>2.7</v>
      </c>
      <c r="U11" s="15">
        <v>148</v>
      </c>
      <c r="V11" s="15">
        <v>99</v>
      </c>
      <c r="W11" s="15">
        <v>2</v>
      </c>
      <c r="X11" s="15">
        <v>20</v>
      </c>
      <c r="Y11" s="15">
        <v>46</v>
      </c>
      <c r="Z11" s="15">
        <v>31</v>
      </c>
      <c r="AA11" s="15">
        <v>68</v>
      </c>
      <c r="AB11" s="15">
        <v>22</v>
      </c>
      <c r="AC11" s="15">
        <v>2.9</v>
      </c>
      <c r="AD11" s="9">
        <v>148</v>
      </c>
      <c r="AE11" s="9">
        <v>126</v>
      </c>
      <c r="AF11" s="9">
        <v>3</v>
      </c>
      <c r="AG11" s="9">
        <v>5</v>
      </c>
      <c r="AH11" s="9">
        <v>65</v>
      </c>
      <c r="AI11" s="9">
        <v>53</v>
      </c>
      <c r="AJ11" s="9">
        <v>58</v>
      </c>
      <c r="AK11" s="9">
        <v>6</v>
      </c>
      <c r="AL11" s="9">
        <v>2.7</v>
      </c>
    </row>
    <row r="12" spans="1:41" x14ac:dyDescent="0.25">
      <c r="A12" s="9">
        <v>7</v>
      </c>
      <c r="B12" s="8" t="s">
        <v>15</v>
      </c>
      <c r="C12" s="15">
        <v>76</v>
      </c>
      <c r="D12" s="15">
        <v>67</v>
      </c>
      <c r="E12" s="15">
        <v>6</v>
      </c>
      <c r="F12" s="15">
        <v>17</v>
      </c>
      <c r="G12" s="15">
        <v>19</v>
      </c>
      <c r="H12" s="15">
        <v>25</v>
      </c>
      <c r="I12" s="15">
        <v>59</v>
      </c>
      <c r="J12" s="15">
        <v>32</v>
      </c>
      <c r="K12" s="15">
        <v>3</v>
      </c>
      <c r="L12" s="9">
        <v>76</v>
      </c>
      <c r="M12" s="9">
        <v>67</v>
      </c>
      <c r="N12" s="9">
        <v>5</v>
      </c>
      <c r="O12" s="9">
        <v>20</v>
      </c>
      <c r="P12" s="9">
        <v>20</v>
      </c>
      <c r="Q12" s="9">
        <v>22</v>
      </c>
      <c r="R12" s="9">
        <v>63</v>
      </c>
      <c r="S12" s="9">
        <v>35</v>
      </c>
      <c r="T12" s="9">
        <v>3</v>
      </c>
      <c r="U12" s="15">
        <v>76</v>
      </c>
      <c r="V12" s="15">
        <v>68</v>
      </c>
      <c r="W12" s="15">
        <v>1</v>
      </c>
      <c r="X12" s="15">
        <v>23</v>
      </c>
      <c r="Y12" s="15">
        <v>22</v>
      </c>
      <c r="Z12" s="15">
        <v>22</v>
      </c>
      <c r="AA12" s="15">
        <v>69</v>
      </c>
      <c r="AB12" s="15">
        <v>36</v>
      </c>
      <c r="AC12" s="15">
        <v>3</v>
      </c>
      <c r="AD12" s="9">
        <v>76</v>
      </c>
      <c r="AE12" s="9">
        <v>58</v>
      </c>
      <c r="AF12" s="9">
        <v>1</v>
      </c>
      <c r="AG12" s="9">
        <v>11</v>
      </c>
      <c r="AH12" s="9">
        <v>7</v>
      </c>
      <c r="AI12" s="9">
        <v>39</v>
      </c>
      <c r="AJ12" s="9">
        <v>33</v>
      </c>
      <c r="AK12" s="9">
        <v>20</v>
      </c>
      <c r="AL12" s="9">
        <v>3</v>
      </c>
    </row>
    <row r="13" spans="1:41" x14ac:dyDescent="0.25">
      <c r="A13" s="9">
        <v>8</v>
      </c>
      <c r="B13" s="8" t="s">
        <v>16</v>
      </c>
      <c r="C13" s="16">
        <v>46</v>
      </c>
      <c r="D13" s="16">
        <v>37</v>
      </c>
      <c r="E13" s="16">
        <v>1</v>
      </c>
      <c r="F13" s="16">
        <v>7</v>
      </c>
      <c r="G13" s="16">
        <v>14</v>
      </c>
      <c r="H13" s="16">
        <v>15</v>
      </c>
      <c r="I13" s="16">
        <v>59</v>
      </c>
      <c r="J13" s="16">
        <v>22</v>
      </c>
      <c r="K13" s="16">
        <v>2.8</v>
      </c>
      <c r="L13" s="13">
        <v>46</v>
      </c>
      <c r="M13" s="13">
        <v>36</v>
      </c>
      <c r="N13" s="13">
        <v>0</v>
      </c>
      <c r="O13" s="13">
        <v>2</v>
      </c>
      <c r="P13" s="13">
        <v>17</v>
      </c>
      <c r="Q13" s="13">
        <v>17</v>
      </c>
      <c r="R13" s="13">
        <v>52</v>
      </c>
      <c r="S13" s="13">
        <v>6</v>
      </c>
      <c r="T13" s="13">
        <v>2.5</v>
      </c>
      <c r="U13" s="16">
        <v>46</v>
      </c>
      <c r="V13" s="16">
        <v>36</v>
      </c>
      <c r="W13" s="16">
        <v>0</v>
      </c>
      <c r="X13" s="16">
        <v>3</v>
      </c>
      <c r="Y13" s="16">
        <v>13</v>
      </c>
      <c r="Z13" s="16">
        <v>14</v>
      </c>
      <c r="AA13" s="16">
        <v>61</v>
      </c>
      <c r="AB13" s="16">
        <v>25</v>
      </c>
      <c r="AC13" s="16">
        <v>2.8</v>
      </c>
      <c r="AD13" s="13">
        <v>46</v>
      </c>
      <c r="AE13" s="13">
        <v>44</v>
      </c>
      <c r="AF13" s="13">
        <v>0</v>
      </c>
      <c r="AG13" s="13">
        <v>5</v>
      </c>
      <c r="AH13" s="13">
        <v>20</v>
      </c>
      <c r="AI13" s="13">
        <v>13</v>
      </c>
      <c r="AJ13" s="13">
        <v>57</v>
      </c>
      <c r="AK13" s="13">
        <v>11</v>
      </c>
      <c r="AL13" s="13">
        <v>2.6</v>
      </c>
    </row>
    <row r="14" spans="1:41" x14ac:dyDescent="0.25">
      <c r="A14" s="9">
        <v>9</v>
      </c>
      <c r="B14" s="8" t="s">
        <v>17</v>
      </c>
      <c r="C14" s="15">
        <v>18</v>
      </c>
      <c r="D14" s="15">
        <v>16</v>
      </c>
      <c r="E14" s="15">
        <v>0</v>
      </c>
      <c r="F14" s="15">
        <v>1</v>
      </c>
      <c r="G14" s="15">
        <v>10</v>
      </c>
      <c r="H14" s="15">
        <v>5</v>
      </c>
      <c r="I14" s="15">
        <v>69</v>
      </c>
      <c r="J14" s="15">
        <v>6</v>
      </c>
      <c r="K14" s="15">
        <v>3</v>
      </c>
      <c r="L14" s="9">
        <v>18</v>
      </c>
      <c r="M14" s="9">
        <v>13</v>
      </c>
      <c r="N14" s="9">
        <v>0</v>
      </c>
      <c r="O14" s="9">
        <v>1</v>
      </c>
      <c r="P14" s="9">
        <v>3</v>
      </c>
      <c r="Q14" s="9">
        <v>9</v>
      </c>
      <c r="R14" s="9">
        <v>31</v>
      </c>
      <c r="S14" s="9">
        <v>8</v>
      </c>
      <c r="T14" s="9">
        <v>2</v>
      </c>
      <c r="U14" s="15"/>
      <c r="V14" s="15"/>
      <c r="W14" s="15"/>
      <c r="X14" s="15"/>
      <c r="Y14" s="15"/>
      <c r="Z14" s="15"/>
      <c r="AA14" s="15"/>
      <c r="AB14" s="15"/>
      <c r="AC14" s="15"/>
      <c r="AD14" s="9"/>
      <c r="AE14" s="9"/>
      <c r="AF14" s="9"/>
      <c r="AG14" s="9"/>
      <c r="AH14" s="9"/>
      <c r="AI14" s="9"/>
      <c r="AJ14" s="9"/>
      <c r="AK14" s="9"/>
      <c r="AL14" s="9"/>
    </row>
    <row r="15" spans="1:41" x14ac:dyDescent="0.25">
      <c r="A15" s="9">
        <v>10</v>
      </c>
      <c r="B15" s="8" t="s">
        <v>18</v>
      </c>
      <c r="C15" s="15">
        <v>84</v>
      </c>
      <c r="D15" s="15">
        <v>69</v>
      </c>
      <c r="E15" s="15">
        <v>2</v>
      </c>
      <c r="F15" s="15">
        <v>11</v>
      </c>
      <c r="G15" s="15">
        <v>24</v>
      </c>
      <c r="H15" s="15">
        <v>32</v>
      </c>
      <c r="I15" s="118">
        <v>53</v>
      </c>
      <c r="J15" s="118">
        <v>19</v>
      </c>
      <c r="K15" s="15">
        <v>2.8</v>
      </c>
      <c r="L15" s="9">
        <v>84</v>
      </c>
      <c r="M15" s="9">
        <v>76</v>
      </c>
      <c r="N15" s="9">
        <v>23</v>
      </c>
      <c r="O15" s="9">
        <v>23</v>
      </c>
      <c r="P15" s="9">
        <v>25</v>
      </c>
      <c r="Q15" s="9">
        <v>5</v>
      </c>
      <c r="R15" s="119">
        <v>93</v>
      </c>
      <c r="S15" s="119">
        <v>60</v>
      </c>
      <c r="T15" s="9">
        <v>4.2</v>
      </c>
      <c r="U15" s="15">
        <v>84</v>
      </c>
      <c r="V15" s="15">
        <v>74</v>
      </c>
      <c r="W15" s="15">
        <v>1</v>
      </c>
      <c r="X15" s="15">
        <v>41</v>
      </c>
      <c r="Y15" s="15">
        <v>21</v>
      </c>
      <c r="Z15" s="15">
        <v>11</v>
      </c>
      <c r="AA15" s="118">
        <v>85</v>
      </c>
      <c r="AB15" s="118">
        <v>56</v>
      </c>
      <c r="AC15" s="15">
        <v>3.4</v>
      </c>
      <c r="AD15" s="9">
        <v>84</v>
      </c>
      <c r="AE15" s="9">
        <v>73</v>
      </c>
      <c r="AF15" s="9">
        <v>10</v>
      </c>
      <c r="AG15" s="9">
        <v>34</v>
      </c>
      <c r="AH15" s="9">
        <v>28</v>
      </c>
      <c r="AI15" s="9">
        <v>1</v>
      </c>
      <c r="AJ15" s="119">
        <v>98</v>
      </c>
      <c r="AK15" s="119">
        <v>57</v>
      </c>
      <c r="AL15" s="9">
        <v>3.7</v>
      </c>
    </row>
    <row r="16" spans="1:41" x14ac:dyDescent="0.25">
      <c r="A16" s="9">
        <v>11</v>
      </c>
      <c r="B16" s="8" t="s">
        <v>19</v>
      </c>
      <c r="C16" s="17">
        <v>32</v>
      </c>
      <c r="D16" s="17">
        <v>30</v>
      </c>
      <c r="E16" s="17">
        <v>1</v>
      </c>
      <c r="F16" s="17">
        <v>8</v>
      </c>
      <c r="G16" s="17">
        <v>12</v>
      </c>
      <c r="H16" s="17">
        <v>9</v>
      </c>
      <c r="I16" s="17">
        <v>70</v>
      </c>
      <c r="J16" s="17">
        <v>30</v>
      </c>
      <c r="K16" s="17">
        <v>3</v>
      </c>
      <c r="L16" s="12">
        <v>32</v>
      </c>
      <c r="M16" s="12">
        <v>30</v>
      </c>
      <c r="N16" s="12">
        <v>0</v>
      </c>
      <c r="O16" s="12">
        <v>3</v>
      </c>
      <c r="P16" s="12">
        <v>18</v>
      </c>
      <c r="Q16" s="12">
        <v>9</v>
      </c>
      <c r="R16" s="12">
        <v>69</v>
      </c>
      <c r="S16" s="12">
        <v>10</v>
      </c>
      <c r="T16" s="12">
        <v>2.7</v>
      </c>
      <c r="U16" s="17">
        <v>32</v>
      </c>
      <c r="V16" s="17">
        <v>30</v>
      </c>
      <c r="W16" s="17">
        <v>0</v>
      </c>
      <c r="X16" s="17">
        <v>11</v>
      </c>
      <c r="Y16" s="17">
        <v>17</v>
      </c>
      <c r="Z16" s="17">
        <v>2</v>
      </c>
      <c r="AA16" s="17">
        <v>93</v>
      </c>
      <c r="AB16" s="17">
        <v>36</v>
      </c>
      <c r="AC16" s="17">
        <v>3.3</v>
      </c>
      <c r="AD16" s="12">
        <v>32</v>
      </c>
      <c r="AE16" s="12">
        <v>23</v>
      </c>
      <c r="AF16" s="12">
        <v>0</v>
      </c>
      <c r="AG16" s="12">
        <v>10</v>
      </c>
      <c r="AH16" s="12">
        <v>5</v>
      </c>
      <c r="AI16" s="12">
        <v>8</v>
      </c>
      <c r="AJ16" s="12">
        <v>65</v>
      </c>
      <c r="AK16" s="12">
        <v>43</v>
      </c>
      <c r="AL16" s="12">
        <v>3</v>
      </c>
    </row>
    <row r="17" spans="1:39" x14ac:dyDescent="0.25">
      <c r="A17" s="9">
        <v>12</v>
      </c>
      <c r="B17" s="8" t="s">
        <v>20</v>
      </c>
      <c r="C17" s="15">
        <v>17</v>
      </c>
      <c r="D17" s="15">
        <v>16</v>
      </c>
      <c r="E17" s="15">
        <v>0</v>
      </c>
      <c r="F17" s="15">
        <v>5</v>
      </c>
      <c r="G17" s="15">
        <v>9</v>
      </c>
      <c r="H17" s="15">
        <v>2</v>
      </c>
      <c r="I17" s="15">
        <v>88</v>
      </c>
      <c r="J17" s="15">
        <v>31</v>
      </c>
      <c r="K17" s="15">
        <v>3.2</v>
      </c>
      <c r="L17" s="9">
        <v>17</v>
      </c>
      <c r="M17" s="9">
        <v>17</v>
      </c>
      <c r="N17" s="9">
        <v>3</v>
      </c>
      <c r="O17" s="9">
        <v>6</v>
      </c>
      <c r="P17" s="9">
        <v>5</v>
      </c>
      <c r="Q17" s="9">
        <v>3</v>
      </c>
      <c r="R17" s="9">
        <v>82</v>
      </c>
      <c r="S17" s="9">
        <v>52</v>
      </c>
      <c r="T17" s="9">
        <v>3.5</v>
      </c>
      <c r="U17" s="15">
        <v>17</v>
      </c>
      <c r="V17" s="15">
        <v>17</v>
      </c>
      <c r="W17" s="15">
        <v>0</v>
      </c>
      <c r="X17" s="15">
        <v>6</v>
      </c>
      <c r="Y17" s="15">
        <v>9</v>
      </c>
      <c r="Z17" s="15">
        <v>2</v>
      </c>
      <c r="AA17" s="15">
        <v>82</v>
      </c>
      <c r="AB17" s="15">
        <v>35</v>
      </c>
      <c r="AC17" s="15">
        <v>3.2</v>
      </c>
      <c r="AD17" s="9">
        <v>17</v>
      </c>
      <c r="AE17" s="9">
        <v>16</v>
      </c>
      <c r="AF17" s="9">
        <v>0</v>
      </c>
      <c r="AG17" s="9">
        <v>2</v>
      </c>
      <c r="AH17" s="9">
        <v>13</v>
      </c>
      <c r="AI17" s="9">
        <v>1</v>
      </c>
      <c r="AJ17" s="9">
        <v>93</v>
      </c>
      <c r="AK17" s="9">
        <v>13</v>
      </c>
      <c r="AL17" s="9">
        <v>3</v>
      </c>
    </row>
    <row r="18" spans="1:39" x14ac:dyDescent="0.25">
      <c r="A18" s="9">
        <v>13</v>
      </c>
      <c r="B18" s="8" t="s">
        <v>21</v>
      </c>
      <c r="C18" s="15">
        <v>20</v>
      </c>
      <c r="D18" s="15">
        <v>20</v>
      </c>
      <c r="E18" s="15">
        <v>3</v>
      </c>
      <c r="F18" s="15">
        <v>6</v>
      </c>
      <c r="G18" s="15">
        <v>5</v>
      </c>
      <c r="H18" s="15">
        <v>6</v>
      </c>
      <c r="I18" s="15">
        <v>70</v>
      </c>
      <c r="J18" s="15">
        <v>45</v>
      </c>
      <c r="K18" s="15">
        <v>3.3</v>
      </c>
      <c r="L18" s="9">
        <v>20</v>
      </c>
      <c r="M18" s="9">
        <v>20</v>
      </c>
      <c r="N18" s="9">
        <v>0</v>
      </c>
      <c r="O18" s="9">
        <v>6</v>
      </c>
      <c r="P18" s="9">
        <v>8</v>
      </c>
      <c r="Q18" s="9">
        <v>6</v>
      </c>
      <c r="R18" s="9">
        <v>70</v>
      </c>
      <c r="S18" s="9">
        <v>30</v>
      </c>
      <c r="T18" s="9">
        <v>3</v>
      </c>
      <c r="U18" s="15">
        <v>20</v>
      </c>
      <c r="V18" s="15">
        <v>20</v>
      </c>
      <c r="W18" s="15">
        <v>2</v>
      </c>
      <c r="X18" s="15">
        <v>4</v>
      </c>
      <c r="Y18" s="15">
        <v>10</v>
      </c>
      <c r="Z18" s="15">
        <v>4</v>
      </c>
      <c r="AA18" s="15">
        <v>80</v>
      </c>
      <c r="AB18" s="15">
        <v>30</v>
      </c>
      <c r="AC18" s="15">
        <v>3.2</v>
      </c>
      <c r="AD18" s="9">
        <v>20</v>
      </c>
      <c r="AE18" s="9">
        <v>20</v>
      </c>
      <c r="AF18" s="9">
        <v>1</v>
      </c>
      <c r="AG18" s="9">
        <v>8</v>
      </c>
      <c r="AH18" s="9">
        <v>7</v>
      </c>
      <c r="AI18" s="9">
        <v>4</v>
      </c>
      <c r="AJ18" s="9">
        <v>80</v>
      </c>
      <c r="AK18" s="9">
        <v>45</v>
      </c>
      <c r="AL18" s="9">
        <v>3.3</v>
      </c>
    </row>
    <row r="19" spans="1:39" x14ac:dyDescent="0.25">
      <c r="A19" s="9">
        <v>14</v>
      </c>
      <c r="B19" s="8" t="s">
        <v>22</v>
      </c>
      <c r="C19" s="15">
        <v>45</v>
      </c>
      <c r="D19" s="15">
        <v>45</v>
      </c>
      <c r="E19" s="15">
        <v>0</v>
      </c>
      <c r="F19" s="15">
        <v>13</v>
      </c>
      <c r="G19" s="15">
        <v>11</v>
      </c>
      <c r="H19" s="15">
        <v>21</v>
      </c>
      <c r="I19" s="15">
        <v>53</v>
      </c>
      <c r="J19" s="15">
        <v>28</v>
      </c>
      <c r="K19" s="15">
        <v>2.7</v>
      </c>
      <c r="L19" s="9">
        <v>45</v>
      </c>
      <c r="M19" s="9">
        <v>45</v>
      </c>
      <c r="N19" s="9">
        <v>0</v>
      </c>
      <c r="O19" s="9">
        <v>11</v>
      </c>
      <c r="P19" s="9">
        <v>15</v>
      </c>
      <c r="Q19" s="9">
        <v>19</v>
      </c>
      <c r="R19" s="9">
        <v>57</v>
      </c>
      <c r="S19" s="9">
        <v>24</v>
      </c>
      <c r="T19" s="9">
        <v>2.8</v>
      </c>
      <c r="U19" s="15">
        <v>45</v>
      </c>
      <c r="V19" s="15">
        <v>45</v>
      </c>
      <c r="W19" s="15">
        <v>0</v>
      </c>
      <c r="X19" s="15">
        <v>19</v>
      </c>
      <c r="Y19" s="15">
        <v>9</v>
      </c>
      <c r="Z19" s="15">
        <v>17</v>
      </c>
      <c r="AA19" s="15">
        <v>62</v>
      </c>
      <c r="AB19" s="15">
        <v>42</v>
      </c>
      <c r="AC19" s="15">
        <v>3</v>
      </c>
      <c r="AD19" s="9">
        <v>45</v>
      </c>
      <c r="AE19" s="9">
        <v>45</v>
      </c>
      <c r="AF19" s="9">
        <v>1</v>
      </c>
      <c r="AG19" s="9">
        <v>8</v>
      </c>
      <c r="AH19" s="9">
        <v>11</v>
      </c>
      <c r="AI19" s="9">
        <v>25</v>
      </c>
      <c r="AJ19" s="9">
        <v>44</v>
      </c>
      <c r="AK19" s="9">
        <v>20</v>
      </c>
      <c r="AL19" s="9">
        <v>2.6</v>
      </c>
    </row>
    <row r="20" spans="1:39" x14ac:dyDescent="0.25">
      <c r="A20" s="9">
        <v>15</v>
      </c>
      <c r="B20" s="8" t="s">
        <v>23</v>
      </c>
      <c r="C20" s="15">
        <v>57</v>
      </c>
      <c r="D20" s="15">
        <v>57</v>
      </c>
      <c r="E20" s="15">
        <v>3</v>
      </c>
      <c r="F20" s="15">
        <v>26</v>
      </c>
      <c r="G20" s="15">
        <v>27</v>
      </c>
      <c r="H20" s="15">
        <v>1</v>
      </c>
      <c r="I20" s="118">
        <v>98</v>
      </c>
      <c r="J20" s="118">
        <v>50</v>
      </c>
      <c r="K20" s="15">
        <v>3.5</v>
      </c>
      <c r="L20" s="9">
        <v>57</v>
      </c>
      <c r="M20" s="9">
        <v>57</v>
      </c>
      <c r="N20" s="9">
        <v>2</v>
      </c>
      <c r="O20" s="9">
        <v>18</v>
      </c>
      <c r="P20" s="9">
        <v>36</v>
      </c>
      <c r="Q20" s="9">
        <v>1</v>
      </c>
      <c r="R20" s="119">
        <v>98</v>
      </c>
      <c r="S20" s="119">
        <v>35</v>
      </c>
      <c r="T20" s="9">
        <v>3.3</v>
      </c>
      <c r="U20" s="15">
        <v>57</v>
      </c>
      <c r="V20" s="15">
        <v>57</v>
      </c>
      <c r="W20" s="15">
        <v>0</v>
      </c>
      <c r="X20" s="15">
        <v>26</v>
      </c>
      <c r="Y20" s="15">
        <v>31</v>
      </c>
      <c r="Z20" s="15">
        <v>0</v>
      </c>
      <c r="AA20" s="118">
        <v>100</v>
      </c>
      <c r="AB20" s="118">
        <v>45.6</v>
      </c>
      <c r="AC20" s="15">
        <v>3.4</v>
      </c>
      <c r="AD20" s="9">
        <v>57</v>
      </c>
      <c r="AE20" s="9">
        <v>57</v>
      </c>
      <c r="AF20" s="9">
        <v>0</v>
      </c>
      <c r="AG20" s="9">
        <v>21</v>
      </c>
      <c r="AH20" s="9">
        <v>29</v>
      </c>
      <c r="AI20" s="9">
        <v>7</v>
      </c>
      <c r="AJ20" s="119">
        <v>87.7</v>
      </c>
      <c r="AK20" s="119">
        <v>36.799999999999997</v>
      </c>
      <c r="AL20" s="9">
        <v>3.2</v>
      </c>
    </row>
    <row r="21" spans="1:39" x14ac:dyDescent="0.25">
      <c r="A21" s="9">
        <v>16</v>
      </c>
      <c r="B21" s="8" t="s">
        <v>24</v>
      </c>
      <c r="C21" s="15">
        <v>114</v>
      </c>
      <c r="D21" s="15">
        <v>109</v>
      </c>
      <c r="E21" s="15">
        <v>8</v>
      </c>
      <c r="F21" s="15">
        <v>29</v>
      </c>
      <c r="G21" s="15">
        <v>32</v>
      </c>
      <c r="H21" s="15">
        <v>40</v>
      </c>
      <c r="I21" s="15">
        <v>63</v>
      </c>
      <c r="J21" s="15">
        <v>34</v>
      </c>
      <c r="K21" s="15">
        <v>2.7</v>
      </c>
      <c r="L21" s="9">
        <v>114</v>
      </c>
      <c r="M21" s="9">
        <v>108</v>
      </c>
      <c r="N21" s="9">
        <v>6</v>
      </c>
      <c r="O21" s="9">
        <v>25</v>
      </c>
      <c r="P21" s="9">
        <v>44</v>
      </c>
      <c r="Q21" s="9">
        <v>33</v>
      </c>
      <c r="R21" s="9">
        <v>69.400000000000006</v>
      </c>
      <c r="S21" s="9">
        <v>28.7</v>
      </c>
      <c r="T21" s="9">
        <v>3</v>
      </c>
      <c r="U21" s="15">
        <v>114</v>
      </c>
      <c r="V21" s="15">
        <v>108</v>
      </c>
      <c r="W21" s="15">
        <v>9</v>
      </c>
      <c r="X21" s="15">
        <v>38</v>
      </c>
      <c r="Y21" s="15">
        <v>45</v>
      </c>
      <c r="Z21" s="15">
        <v>16</v>
      </c>
      <c r="AA21" s="15">
        <v>85</v>
      </c>
      <c r="AB21" s="15">
        <v>43.5</v>
      </c>
      <c r="AC21" s="15">
        <v>3.3</v>
      </c>
      <c r="AD21" s="9">
        <v>114</v>
      </c>
      <c r="AE21" s="9">
        <v>111</v>
      </c>
      <c r="AF21" s="9">
        <v>1</v>
      </c>
      <c r="AG21" s="9">
        <v>7</v>
      </c>
      <c r="AH21" s="9">
        <v>50</v>
      </c>
      <c r="AI21" s="9">
        <v>53</v>
      </c>
      <c r="AJ21" s="9">
        <v>52.2</v>
      </c>
      <c r="AK21" s="9">
        <v>7.2</v>
      </c>
      <c r="AL21" s="9">
        <v>2.5</v>
      </c>
    </row>
    <row r="22" spans="1:39" x14ac:dyDescent="0.25">
      <c r="A22" s="9">
        <v>17</v>
      </c>
      <c r="B22" s="8" t="s">
        <v>25</v>
      </c>
      <c r="C22" s="15">
        <v>27</v>
      </c>
      <c r="D22" s="15">
        <v>22</v>
      </c>
      <c r="E22" s="15">
        <v>0</v>
      </c>
      <c r="F22" s="15">
        <v>6</v>
      </c>
      <c r="G22" s="15">
        <v>6</v>
      </c>
      <c r="H22" s="15">
        <v>10</v>
      </c>
      <c r="I22" s="15">
        <v>54.5</v>
      </c>
      <c r="J22" s="15">
        <v>27</v>
      </c>
      <c r="K22" s="15">
        <v>2.8</v>
      </c>
      <c r="L22" s="9">
        <v>27</v>
      </c>
      <c r="M22" s="9">
        <v>25</v>
      </c>
      <c r="N22" s="9">
        <v>0</v>
      </c>
      <c r="O22" s="9">
        <v>1</v>
      </c>
      <c r="P22" s="9">
        <v>13</v>
      </c>
      <c r="Q22" s="9">
        <v>11</v>
      </c>
      <c r="R22" s="9">
        <v>56</v>
      </c>
      <c r="S22" s="9">
        <v>4</v>
      </c>
      <c r="T22" s="9">
        <v>2.6</v>
      </c>
      <c r="U22" s="15">
        <v>27</v>
      </c>
      <c r="V22" s="15">
        <v>23</v>
      </c>
      <c r="W22" s="15">
        <v>0</v>
      </c>
      <c r="X22" s="15">
        <v>1</v>
      </c>
      <c r="Y22" s="15">
        <v>13</v>
      </c>
      <c r="Z22" s="15">
        <v>9</v>
      </c>
      <c r="AA22" s="15">
        <v>60</v>
      </c>
      <c r="AB22" s="15">
        <v>4.3</v>
      </c>
      <c r="AC22" s="15">
        <v>2.6</v>
      </c>
      <c r="AD22" s="9">
        <v>27</v>
      </c>
      <c r="AE22" s="9">
        <v>25</v>
      </c>
      <c r="AF22" s="9">
        <v>0</v>
      </c>
      <c r="AG22" s="9">
        <v>4</v>
      </c>
      <c r="AH22" s="9">
        <v>13</v>
      </c>
      <c r="AI22" s="9">
        <v>8</v>
      </c>
      <c r="AJ22" s="9">
        <v>68</v>
      </c>
      <c r="AK22" s="9">
        <v>16</v>
      </c>
      <c r="AL22" s="9">
        <v>2.8</v>
      </c>
    </row>
    <row r="23" spans="1:39" x14ac:dyDescent="0.25">
      <c r="A23" s="9">
        <v>18</v>
      </c>
      <c r="B23" s="8" t="s">
        <v>26</v>
      </c>
      <c r="C23" s="15">
        <v>92</v>
      </c>
      <c r="D23" s="15">
        <v>87</v>
      </c>
      <c r="E23" s="15">
        <v>6</v>
      </c>
      <c r="F23" s="15">
        <v>19</v>
      </c>
      <c r="G23" s="15">
        <v>23</v>
      </c>
      <c r="H23" s="15">
        <v>39</v>
      </c>
      <c r="I23" s="15">
        <v>55</v>
      </c>
      <c r="J23" s="15">
        <v>29</v>
      </c>
      <c r="K23" s="15">
        <v>2.9</v>
      </c>
      <c r="L23" s="9">
        <v>92</v>
      </c>
      <c r="M23" s="9">
        <v>74</v>
      </c>
      <c r="N23" s="9">
        <v>1</v>
      </c>
      <c r="O23" s="9">
        <v>10</v>
      </c>
      <c r="P23" s="9">
        <v>27</v>
      </c>
      <c r="Q23" s="9">
        <v>36</v>
      </c>
      <c r="R23" s="9">
        <v>51</v>
      </c>
      <c r="S23" s="9">
        <v>15</v>
      </c>
      <c r="T23" s="9">
        <v>2.7</v>
      </c>
      <c r="U23" s="15">
        <v>92</v>
      </c>
      <c r="V23" s="15">
        <v>83</v>
      </c>
      <c r="W23" s="15">
        <v>2</v>
      </c>
      <c r="X23" s="15">
        <v>28</v>
      </c>
      <c r="Y23" s="15">
        <v>33</v>
      </c>
      <c r="Z23" s="15">
        <v>20</v>
      </c>
      <c r="AA23" s="15">
        <v>75</v>
      </c>
      <c r="AB23" s="15">
        <v>36</v>
      </c>
      <c r="AC23" s="15">
        <v>3.1</v>
      </c>
      <c r="AD23" s="9">
        <v>92</v>
      </c>
      <c r="AE23" s="9">
        <v>83</v>
      </c>
      <c r="AF23" s="9">
        <v>0</v>
      </c>
      <c r="AG23" s="9">
        <v>19</v>
      </c>
      <c r="AH23" s="9">
        <v>29</v>
      </c>
      <c r="AI23" s="9">
        <v>35</v>
      </c>
      <c r="AJ23" s="9">
        <v>58</v>
      </c>
      <c r="AK23" s="9">
        <v>23</v>
      </c>
      <c r="AL23" s="9">
        <v>2.9</v>
      </c>
    </row>
    <row r="24" spans="1:39" x14ac:dyDescent="0.25">
      <c r="A24" s="9">
        <v>19</v>
      </c>
      <c r="B24" s="8" t="s">
        <v>27</v>
      </c>
      <c r="C24" s="15">
        <v>66</v>
      </c>
      <c r="D24" s="15">
        <v>62</v>
      </c>
      <c r="E24" s="15">
        <v>0</v>
      </c>
      <c r="F24" s="15">
        <v>14</v>
      </c>
      <c r="G24" s="15">
        <v>19</v>
      </c>
      <c r="H24" s="15">
        <v>29</v>
      </c>
      <c r="I24" s="15">
        <v>53</v>
      </c>
      <c r="J24" s="15">
        <v>23</v>
      </c>
      <c r="K24" s="15">
        <v>2.8</v>
      </c>
      <c r="L24" s="9">
        <v>66</v>
      </c>
      <c r="M24" s="9">
        <v>60</v>
      </c>
      <c r="N24" s="9">
        <v>0</v>
      </c>
      <c r="O24" s="9">
        <v>12</v>
      </c>
      <c r="P24" s="9">
        <v>22</v>
      </c>
      <c r="Q24" s="9">
        <v>25</v>
      </c>
      <c r="R24" s="9">
        <v>58</v>
      </c>
      <c r="S24" s="9">
        <v>20</v>
      </c>
      <c r="T24" s="9">
        <v>2.7</v>
      </c>
      <c r="U24" s="15">
        <v>66</v>
      </c>
      <c r="V24" s="15">
        <v>59</v>
      </c>
      <c r="W24" s="15">
        <v>1</v>
      </c>
      <c r="X24" s="15">
        <v>13</v>
      </c>
      <c r="Y24" s="15">
        <v>26</v>
      </c>
      <c r="Z24" s="15">
        <v>19</v>
      </c>
      <c r="AA24" s="15">
        <v>68</v>
      </c>
      <c r="AB24" s="15">
        <v>24</v>
      </c>
      <c r="AC24" s="15">
        <v>2.9</v>
      </c>
      <c r="AD24" s="9">
        <v>66</v>
      </c>
      <c r="AE24" s="9">
        <v>57</v>
      </c>
      <c r="AF24" s="9">
        <v>0</v>
      </c>
      <c r="AG24" s="9">
        <v>7</v>
      </c>
      <c r="AH24" s="9">
        <v>22</v>
      </c>
      <c r="AI24" s="9">
        <v>26</v>
      </c>
      <c r="AJ24" s="9">
        <v>51</v>
      </c>
      <c r="AK24" s="9">
        <v>12</v>
      </c>
      <c r="AL24" s="9">
        <v>2.6</v>
      </c>
    </row>
    <row r="25" spans="1:39" x14ac:dyDescent="0.25">
      <c r="A25" s="9">
        <v>20</v>
      </c>
      <c r="B25" s="8" t="s">
        <v>28</v>
      </c>
      <c r="C25" s="15">
        <v>35</v>
      </c>
      <c r="D25" s="15">
        <v>35</v>
      </c>
      <c r="E25" s="15">
        <v>1</v>
      </c>
      <c r="F25" s="15">
        <v>8</v>
      </c>
      <c r="G25" s="15">
        <v>18</v>
      </c>
      <c r="H25" s="15">
        <v>8</v>
      </c>
      <c r="I25" s="15">
        <v>77</v>
      </c>
      <c r="J25" s="15">
        <v>34</v>
      </c>
      <c r="K25" s="15">
        <v>2.8</v>
      </c>
      <c r="L25" s="9">
        <v>35</v>
      </c>
      <c r="M25" s="9">
        <v>35</v>
      </c>
      <c r="N25" s="9">
        <v>2</v>
      </c>
      <c r="O25" s="9">
        <v>15</v>
      </c>
      <c r="P25" s="9">
        <v>10</v>
      </c>
      <c r="Q25" s="9">
        <v>8</v>
      </c>
      <c r="R25" s="9">
        <v>77</v>
      </c>
      <c r="S25" s="9">
        <v>44</v>
      </c>
      <c r="T25" s="9">
        <v>3.3</v>
      </c>
      <c r="U25" s="15">
        <v>35</v>
      </c>
      <c r="V25" s="15">
        <v>35</v>
      </c>
      <c r="W25" s="15">
        <v>0</v>
      </c>
      <c r="X25" s="15">
        <v>12</v>
      </c>
      <c r="Y25" s="15">
        <v>23</v>
      </c>
      <c r="Z25" s="15">
        <v>0</v>
      </c>
      <c r="AA25" s="15">
        <v>100</v>
      </c>
      <c r="AB25" s="15">
        <v>31.4</v>
      </c>
      <c r="AC25" s="15">
        <v>3.2</v>
      </c>
      <c r="AD25" s="9">
        <v>35</v>
      </c>
      <c r="AE25" s="9">
        <v>35</v>
      </c>
      <c r="AF25" s="9">
        <v>2</v>
      </c>
      <c r="AG25" s="9">
        <v>14</v>
      </c>
      <c r="AH25" s="9">
        <v>9</v>
      </c>
      <c r="AI25" s="9">
        <v>10</v>
      </c>
      <c r="AJ25" s="9">
        <v>71</v>
      </c>
      <c r="AK25" s="9">
        <v>45</v>
      </c>
      <c r="AL25" s="9">
        <v>3.2</v>
      </c>
      <c r="AM25" s="1"/>
    </row>
    <row r="26" spans="1:39" x14ac:dyDescent="0.25">
      <c r="A26" s="9">
        <v>21</v>
      </c>
      <c r="B26" s="8" t="s">
        <v>29</v>
      </c>
      <c r="C26" s="15">
        <v>28</v>
      </c>
      <c r="D26" s="15">
        <v>24</v>
      </c>
      <c r="E26" s="15">
        <v>1</v>
      </c>
      <c r="F26" s="15">
        <v>4</v>
      </c>
      <c r="G26" s="15">
        <v>16</v>
      </c>
      <c r="H26" s="15">
        <v>3</v>
      </c>
      <c r="I26" s="118">
        <v>88</v>
      </c>
      <c r="J26" s="118">
        <v>24</v>
      </c>
      <c r="K26" s="15">
        <v>3.1</v>
      </c>
      <c r="L26" s="9">
        <v>28</v>
      </c>
      <c r="M26" s="9">
        <v>26</v>
      </c>
      <c r="N26" s="9">
        <v>0</v>
      </c>
      <c r="O26" s="9">
        <v>4</v>
      </c>
      <c r="P26" s="9">
        <v>18</v>
      </c>
      <c r="Q26" s="9">
        <v>4</v>
      </c>
      <c r="R26" s="119">
        <v>85</v>
      </c>
      <c r="S26" s="119">
        <v>16</v>
      </c>
      <c r="T26" s="9">
        <v>3</v>
      </c>
      <c r="U26" s="15">
        <v>28</v>
      </c>
      <c r="V26" s="15">
        <v>26</v>
      </c>
      <c r="W26" s="15">
        <v>1</v>
      </c>
      <c r="X26" s="15">
        <v>7</v>
      </c>
      <c r="Y26" s="15">
        <v>12</v>
      </c>
      <c r="Z26" s="15">
        <v>6</v>
      </c>
      <c r="AA26" s="118">
        <v>77</v>
      </c>
      <c r="AB26" s="118">
        <v>31</v>
      </c>
      <c r="AC26" s="15">
        <v>3.1</v>
      </c>
      <c r="AD26" s="9">
        <v>28</v>
      </c>
      <c r="AE26" s="9">
        <v>24</v>
      </c>
      <c r="AF26" s="9">
        <v>0</v>
      </c>
      <c r="AG26" s="9">
        <v>2</v>
      </c>
      <c r="AH26" s="9">
        <v>17</v>
      </c>
      <c r="AI26" s="9">
        <v>5</v>
      </c>
      <c r="AJ26" s="119">
        <v>79</v>
      </c>
      <c r="AK26" s="119">
        <v>8</v>
      </c>
      <c r="AL26" s="9">
        <v>2.8</v>
      </c>
    </row>
    <row r="27" spans="1:39" x14ac:dyDescent="0.25">
      <c r="A27" s="9">
        <v>22</v>
      </c>
      <c r="B27" s="8" t="s">
        <v>30</v>
      </c>
      <c r="C27" s="15">
        <v>123</v>
      </c>
      <c r="D27" s="15">
        <v>119</v>
      </c>
      <c r="E27" s="15">
        <v>13</v>
      </c>
      <c r="F27" s="15">
        <v>28</v>
      </c>
      <c r="G27" s="15">
        <v>30</v>
      </c>
      <c r="H27" s="15">
        <v>48</v>
      </c>
      <c r="I27" s="15">
        <v>60</v>
      </c>
      <c r="J27" s="15">
        <v>34</v>
      </c>
      <c r="K27" s="15">
        <v>3.1</v>
      </c>
      <c r="L27" s="9">
        <v>123</v>
      </c>
      <c r="M27" s="9">
        <v>119</v>
      </c>
      <c r="N27" s="9">
        <v>29</v>
      </c>
      <c r="O27" s="9">
        <v>21</v>
      </c>
      <c r="P27" s="9">
        <v>30</v>
      </c>
      <c r="Q27" s="9">
        <v>39</v>
      </c>
      <c r="R27" s="9">
        <v>67</v>
      </c>
      <c r="S27" s="9">
        <v>42</v>
      </c>
      <c r="T27" s="9">
        <v>3.3</v>
      </c>
      <c r="U27" s="15">
        <v>123</v>
      </c>
      <c r="V27" s="15">
        <v>119</v>
      </c>
      <c r="W27" s="15">
        <v>26</v>
      </c>
      <c r="X27" s="15">
        <v>30</v>
      </c>
      <c r="Y27" s="15">
        <v>31</v>
      </c>
      <c r="Z27" s="15">
        <v>32</v>
      </c>
      <c r="AA27" s="15">
        <v>73</v>
      </c>
      <c r="AB27" s="15">
        <v>47</v>
      </c>
      <c r="AC27" s="15">
        <v>3.4</v>
      </c>
      <c r="AD27" s="9">
        <v>123</v>
      </c>
      <c r="AE27" s="9">
        <v>119</v>
      </c>
      <c r="AF27" s="9">
        <v>25</v>
      </c>
      <c r="AG27" s="9">
        <v>36</v>
      </c>
      <c r="AH27" s="9">
        <v>30</v>
      </c>
      <c r="AI27" s="9">
        <v>28</v>
      </c>
      <c r="AJ27" s="9">
        <v>76</v>
      </c>
      <c r="AK27" s="9">
        <v>51</v>
      </c>
      <c r="AL27" s="9">
        <v>3.5</v>
      </c>
    </row>
    <row r="28" spans="1:39" x14ac:dyDescent="0.25">
      <c r="A28" s="9">
        <v>23</v>
      </c>
      <c r="B28" s="8" t="s">
        <v>31</v>
      </c>
      <c r="C28" s="18">
        <v>97</v>
      </c>
      <c r="D28" s="18">
        <v>91</v>
      </c>
      <c r="E28" s="18">
        <v>7</v>
      </c>
      <c r="F28" s="18">
        <v>26</v>
      </c>
      <c r="G28" s="18">
        <v>43</v>
      </c>
      <c r="H28" s="18">
        <v>15</v>
      </c>
      <c r="I28" s="19">
        <v>83.516483516483518</v>
      </c>
      <c r="J28" s="19">
        <v>36.263736263736263</v>
      </c>
      <c r="K28" s="19">
        <v>3.2747252747252746</v>
      </c>
      <c r="L28" s="10">
        <v>97</v>
      </c>
      <c r="M28" s="10">
        <v>94</v>
      </c>
      <c r="N28" s="10">
        <v>1</v>
      </c>
      <c r="O28" s="10">
        <v>9</v>
      </c>
      <c r="P28" s="10">
        <v>38</v>
      </c>
      <c r="Q28" s="10">
        <v>46</v>
      </c>
      <c r="R28" s="11">
        <v>51.063829787234042</v>
      </c>
      <c r="S28" s="11">
        <v>10.638297872340425</v>
      </c>
      <c r="T28" s="11">
        <v>2.6276595744680851</v>
      </c>
      <c r="U28" s="18">
        <v>97</v>
      </c>
      <c r="V28" s="18">
        <v>85</v>
      </c>
      <c r="W28" s="18">
        <v>0</v>
      </c>
      <c r="X28" s="18">
        <v>12</v>
      </c>
      <c r="Y28" s="18">
        <v>71</v>
      </c>
      <c r="Z28" s="18">
        <v>2</v>
      </c>
      <c r="AA28" s="19">
        <v>97.647058823529406</v>
      </c>
      <c r="AB28" s="19">
        <v>14.117647058823529</v>
      </c>
      <c r="AC28" s="19">
        <v>3.1176470588235294</v>
      </c>
      <c r="AD28" s="10">
        <v>97</v>
      </c>
      <c r="AE28" s="10">
        <v>95</v>
      </c>
      <c r="AF28" s="10">
        <v>3</v>
      </c>
      <c r="AG28" s="10">
        <v>32</v>
      </c>
      <c r="AH28" s="10">
        <v>27</v>
      </c>
      <c r="AI28" s="10">
        <v>33</v>
      </c>
      <c r="AJ28" s="11">
        <v>65.263157894736835</v>
      </c>
      <c r="AK28" s="11">
        <v>36.842105263157897</v>
      </c>
      <c r="AL28" s="11">
        <v>3.0526315789473686</v>
      </c>
    </row>
    <row r="29" spans="1:39" x14ac:dyDescent="0.25">
      <c r="A29" s="9">
        <v>24</v>
      </c>
      <c r="B29" s="8" t="s">
        <v>32</v>
      </c>
      <c r="C29" s="15">
        <v>33</v>
      </c>
      <c r="D29" s="15">
        <v>30</v>
      </c>
      <c r="E29" s="15">
        <v>1</v>
      </c>
      <c r="F29" s="15">
        <v>9</v>
      </c>
      <c r="G29" s="15">
        <v>9</v>
      </c>
      <c r="H29" s="15">
        <v>11</v>
      </c>
      <c r="I29" s="15">
        <v>63.5</v>
      </c>
      <c r="J29" s="15">
        <v>33</v>
      </c>
      <c r="K29" s="15">
        <v>3</v>
      </c>
      <c r="L29" s="9">
        <v>33</v>
      </c>
      <c r="M29" s="9">
        <v>29</v>
      </c>
      <c r="N29" s="9">
        <v>0</v>
      </c>
      <c r="O29" s="9">
        <v>7</v>
      </c>
      <c r="P29" s="9">
        <v>9</v>
      </c>
      <c r="Q29" s="9">
        <v>13</v>
      </c>
      <c r="R29" s="9">
        <v>55</v>
      </c>
      <c r="S29" s="9">
        <v>24</v>
      </c>
      <c r="T29" s="9">
        <v>2.8</v>
      </c>
      <c r="U29" s="15">
        <v>33</v>
      </c>
      <c r="V29" s="15">
        <v>30</v>
      </c>
      <c r="W29" s="15">
        <v>1</v>
      </c>
      <c r="X29" s="15">
        <v>9</v>
      </c>
      <c r="Y29" s="15">
        <v>11</v>
      </c>
      <c r="Z29" s="15">
        <v>9</v>
      </c>
      <c r="AA29" s="15">
        <v>69</v>
      </c>
      <c r="AB29" s="15">
        <v>32.5</v>
      </c>
      <c r="AC29" s="15">
        <v>3</v>
      </c>
      <c r="AD29" s="9">
        <v>33</v>
      </c>
      <c r="AE29" s="9">
        <v>28</v>
      </c>
      <c r="AF29" s="9">
        <v>0</v>
      </c>
      <c r="AG29" s="9">
        <v>7</v>
      </c>
      <c r="AH29" s="9">
        <v>10</v>
      </c>
      <c r="AI29" s="9">
        <v>11</v>
      </c>
      <c r="AJ29" s="9">
        <v>60.5</v>
      </c>
      <c r="AK29" s="9">
        <v>25</v>
      </c>
      <c r="AL29" s="9">
        <v>2.9</v>
      </c>
    </row>
    <row r="30" spans="1:39" x14ac:dyDescent="0.25">
      <c r="A30" s="9">
        <v>25</v>
      </c>
      <c r="B30" s="8" t="s">
        <v>33</v>
      </c>
      <c r="C30" s="15">
        <v>60</v>
      </c>
      <c r="D30" s="15">
        <v>51</v>
      </c>
      <c r="E30" s="15">
        <v>1</v>
      </c>
      <c r="F30" s="15">
        <v>2</v>
      </c>
      <c r="G30" s="15">
        <v>29</v>
      </c>
      <c r="H30" s="15">
        <v>19</v>
      </c>
      <c r="I30" s="15">
        <v>62.7</v>
      </c>
      <c r="J30" s="15">
        <v>5.8</v>
      </c>
      <c r="K30" s="15">
        <v>2.7</v>
      </c>
      <c r="L30" s="9">
        <v>60</v>
      </c>
      <c r="M30" s="9">
        <v>47</v>
      </c>
      <c r="N30" s="9">
        <v>3</v>
      </c>
      <c r="O30" s="9">
        <v>15</v>
      </c>
      <c r="P30" s="9">
        <v>11</v>
      </c>
      <c r="Q30" s="9">
        <v>18</v>
      </c>
      <c r="R30" s="9">
        <v>61.7</v>
      </c>
      <c r="S30" s="9">
        <v>38.200000000000003</v>
      </c>
      <c r="T30" s="9">
        <v>3</v>
      </c>
      <c r="U30" s="15">
        <v>60</v>
      </c>
      <c r="V30" s="15">
        <v>44</v>
      </c>
      <c r="W30" s="15">
        <v>1</v>
      </c>
      <c r="X30" s="15">
        <v>6</v>
      </c>
      <c r="Y30" s="15">
        <v>21</v>
      </c>
      <c r="Z30" s="15">
        <v>16</v>
      </c>
      <c r="AA30" s="15">
        <v>63.6</v>
      </c>
      <c r="AB30" s="15">
        <v>15.9</v>
      </c>
      <c r="AC30" s="15">
        <v>2.8</v>
      </c>
      <c r="AD30" s="9">
        <v>60</v>
      </c>
      <c r="AE30" s="9">
        <v>53</v>
      </c>
      <c r="AF30" s="9"/>
      <c r="AG30" s="9">
        <v>9</v>
      </c>
      <c r="AH30" s="9">
        <v>41</v>
      </c>
      <c r="AI30" s="9">
        <v>3</v>
      </c>
      <c r="AJ30" s="9">
        <v>94.3</v>
      </c>
      <c r="AK30" s="9">
        <v>16.899999999999999</v>
      </c>
      <c r="AL30" s="9">
        <v>3.1</v>
      </c>
    </row>
    <row r="31" spans="1:39" x14ac:dyDescent="0.25">
      <c r="A31" s="9">
        <v>26</v>
      </c>
      <c r="B31" s="8" t="s">
        <v>34</v>
      </c>
      <c r="C31" s="15">
        <v>68</v>
      </c>
      <c r="D31" s="15">
        <v>59</v>
      </c>
      <c r="E31" s="15">
        <v>5</v>
      </c>
      <c r="F31" s="15">
        <v>19</v>
      </c>
      <c r="G31" s="15">
        <v>35</v>
      </c>
      <c r="H31" s="15">
        <v>0</v>
      </c>
      <c r="I31" s="118">
        <v>100</v>
      </c>
      <c r="J31" s="118">
        <v>41</v>
      </c>
      <c r="K31" s="15">
        <v>3.5</v>
      </c>
      <c r="L31" s="9">
        <v>68</v>
      </c>
      <c r="M31" s="9">
        <v>59</v>
      </c>
      <c r="N31" s="9">
        <v>11</v>
      </c>
      <c r="O31" s="9">
        <v>25</v>
      </c>
      <c r="P31" s="9">
        <v>22</v>
      </c>
      <c r="Q31" s="9">
        <v>1</v>
      </c>
      <c r="R31" s="119">
        <v>98</v>
      </c>
      <c r="S31" s="119">
        <v>61</v>
      </c>
      <c r="T31" s="9">
        <v>3.8</v>
      </c>
      <c r="U31" s="15">
        <v>68</v>
      </c>
      <c r="V31" s="15">
        <v>57</v>
      </c>
      <c r="W31" s="15">
        <v>10</v>
      </c>
      <c r="X31" s="15">
        <v>34</v>
      </c>
      <c r="Y31" s="15">
        <v>13</v>
      </c>
      <c r="Z31" s="15">
        <v>0</v>
      </c>
      <c r="AA31" s="118">
        <v>100</v>
      </c>
      <c r="AB31" s="118">
        <v>77</v>
      </c>
      <c r="AC31" s="15">
        <v>3.9</v>
      </c>
      <c r="AD31" s="9">
        <v>68</v>
      </c>
      <c r="AE31" s="9">
        <v>50</v>
      </c>
      <c r="AF31" s="9">
        <v>7</v>
      </c>
      <c r="AG31" s="9">
        <v>20</v>
      </c>
      <c r="AH31" s="9">
        <v>22</v>
      </c>
      <c r="AI31" s="9">
        <v>1</v>
      </c>
      <c r="AJ31" s="119">
        <v>98</v>
      </c>
      <c r="AK31" s="119">
        <v>54</v>
      </c>
      <c r="AL31" s="9">
        <v>3.7</v>
      </c>
    </row>
    <row r="32" spans="1:39" x14ac:dyDescent="0.25">
      <c r="A32" s="9">
        <v>27</v>
      </c>
      <c r="B32" s="8" t="s">
        <v>35</v>
      </c>
      <c r="C32" s="15">
        <v>8</v>
      </c>
      <c r="D32" s="15">
        <v>8</v>
      </c>
      <c r="E32" s="15">
        <v>0</v>
      </c>
      <c r="F32" s="15">
        <v>0</v>
      </c>
      <c r="G32" s="15">
        <v>6</v>
      </c>
      <c r="H32" s="15">
        <v>2</v>
      </c>
      <c r="I32" s="15">
        <v>75</v>
      </c>
      <c r="J32" s="15">
        <v>0</v>
      </c>
      <c r="K32" s="15">
        <v>2.8</v>
      </c>
      <c r="L32" s="9">
        <v>8</v>
      </c>
      <c r="M32" s="9">
        <v>8</v>
      </c>
      <c r="N32" s="9">
        <v>0</v>
      </c>
      <c r="O32" s="9">
        <v>1</v>
      </c>
      <c r="P32" s="9">
        <v>5</v>
      </c>
      <c r="Q32" s="9">
        <v>2</v>
      </c>
      <c r="R32" s="9">
        <v>75</v>
      </c>
      <c r="S32" s="9">
        <v>13</v>
      </c>
      <c r="T32" s="9">
        <v>2.9</v>
      </c>
      <c r="U32" s="15">
        <v>8</v>
      </c>
      <c r="V32" s="15">
        <v>8</v>
      </c>
      <c r="W32" s="15">
        <v>0</v>
      </c>
      <c r="X32" s="15">
        <v>2</v>
      </c>
      <c r="Y32" s="15">
        <v>4</v>
      </c>
      <c r="Z32" s="15">
        <v>2</v>
      </c>
      <c r="AA32" s="15">
        <v>75</v>
      </c>
      <c r="AB32" s="15">
        <v>25</v>
      </c>
      <c r="AC32" s="15">
        <v>3</v>
      </c>
      <c r="AD32" s="9">
        <v>8</v>
      </c>
      <c r="AE32" s="9">
        <v>8</v>
      </c>
      <c r="AF32" s="9">
        <v>0</v>
      </c>
      <c r="AG32" s="9">
        <v>1</v>
      </c>
      <c r="AH32" s="9">
        <v>5</v>
      </c>
      <c r="AI32" s="9">
        <v>2</v>
      </c>
      <c r="AJ32" s="9">
        <v>75</v>
      </c>
      <c r="AK32" s="9">
        <v>13</v>
      </c>
      <c r="AL32" s="9">
        <v>2.9</v>
      </c>
    </row>
    <row r="33" spans="1:38" x14ac:dyDescent="0.25">
      <c r="A33" s="9">
        <v>28</v>
      </c>
      <c r="B33" s="8" t="s">
        <v>36</v>
      </c>
      <c r="C33" s="20">
        <v>93</v>
      </c>
      <c r="D33" s="20">
        <v>83</v>
      </c>
      <c r="E33" s="20">
        <v>1</v>
      </c>
      <c r="F33" s="20">
        <v>27</v>
      </c>
      <c r="G33" s="20">
        <v>38</v>
      </c>
      <c r="H33" s="20">
        <v>17</v>
      </c>
      <c r="I33" s="121">
        <v>79.5</v>
      </c>
      <c r="J33" s="121">
        <v>33.700000000000003</v>
      </c>
      <c r="K33" s="20">
        <v>3.6</v>
      </c>
      <c r="L33" s="14">
        <v>93</v>
      </c>
      <c r="M33" s="14">
        <v>84</v>
      </c>
      <c r="N33" s="14">
        <v>8</v>
      </c>
      <c r="O33" s="14">
        <v>37</v>
      </c>
      <c r="P33" s="14">
        <v>21</v>
      </c>
      <c r="Q33" s="14">
        <v>18</v>
      </c>
      <c r="R33" s="122">
        <v>78.5</v>
      </c>
      <c r="S33" s="122">
        <v>53.5</v>
      </c>
      <c r="T33" s="14">
        <v>3.4</v>
      </c>
      <c r="U33" s="20">
        <v>93</v>
      </c>
      <c r="V33" s="20">
        <v>70</v>
      </c>
      <c r="W33" s="20">
        <v>1</v>
      </c>
      <c r="X33" s="20">
        <v>26</v>
      </c>
      <c r="Y33" s="20">
        <v>28</v>
      </c>
      <c r="Z33" s="20">
        <v>15</v>
      </c>
      <c r="AA33" s="121">
        <v>78</v>
      </c>
      <c r="AB33" s="121">
        <v>38</v>
      </c>
      <c r="AC33" s="20">
        <v>3.2</v>
      </c>
      <c r="AD33" s="14">
        <v>93</v>
      </c>
      <c r="AE33" s="14">
        <v>82</v>
      </c>
      <c r="AF33" s="14">
        <v>4</v>
      </c>
      <c r="AG33" s="14">
        <v>38</v>
      </c>
      <c r="AH33" s="14">
        <v>32</v>
      </c>
      <c r="AI33" s="14">
        <v>8</v>
      </c>
      <c r="AJ33" s="122">
        <v>90</v>
      </c>
      <c r="AK33" s="122">
        <v>51</v>
      </c>
      <c r="AL33" s="14">
        <v>3.5</v>
      </c>
    </row>
    <row r="34" spans="1:38" x14ac:dyDescent="0.25">
      <c r="A34" s="9"/>
      <c r="B34" s="9" t="s">
        <v>69</v>
      </c>
      <c r="C34" s="15">
        <f>SUM(C6:C33)</f>
        <v>1522</v>
      </c>
      <c r="D34" s="15">
        <f>SUM(D5:D33)</f>
        <v>1386</v>
      </c>
      <c r="E34" s="15">
        <f>SUM(E4:E33)</f>
        <v>76</v>
      </c>
      <c r="F34" s="15">
        <f>SUM(F4:F33)</f>
        <v>324</v>
      </c>
      <c r="G34" s="15">
        <f>SUM(G4:G33)</f>
        <v>546</v>
      </c>
      <c r="H34" s="15">
        <f>SUM(H4:H33)</f>
        <v>455</v>
      </c>
      <c r="I34" s="15">
        <f>AVERAGE(I6:I33)</f>
        <v>69.475588697017272</v>
      </c>
      <c r="J34" s="15">
        <f>AVERAGE(J6:J33)</f>
        <v>27.548704866562012</v>
      </c>
      <c r="K34" s="15">
        <v>3</v>
      </c>
      <c r="L34" s="9">
        <f>SUM(L6:L33)</f>
        <v>1522</v>
      </c>
      <c r="M34" s="9">
        <f>SUM(M5:M33)</f>
        <v>1390</v>
      </c>
      <c r="N34" s="9">
        <f>SUM(N5:N33)</f>
        <v>99</v>
      </c>
      <c r="O34" s="9">
        <f>SUM(O5:O33)</f>
        <v>303</v>
      </c>
      <c r="P34" s="9">
        <f>SUM(P4:P33)</f>
        <v>566</v>
      </c>
      <c r="Q34" s="9">
        <f>SUM(Q4:Q33)</f>
        <v>426</v>
      </c>
      <c r="R34" s="9">
        <f>AVERAGE(R6:R33)</f>
        <v>69.616565349544075</v>
      </c>
      <c r="S34" s="9">
        <f>AVERAGE(S6:S33)</f>
        <v>27.522796352583587</v>
      </c>
      <c r="T34" s="9">
        <v>3</v>
      </c>
      <c r="U34" s="15">
        <f>SUM(U6:U33)</f>
        <v>1504</v>
      </c>
      <c r="V34" s="15">
        <f>SUM(V6:V33)</f>
        <v>1319</v>
      </c>
      <c r="W34" s="15">
        <f>SUM(W4:W33)</f>
        <v>69</v>
      </c>
      <c r="X34" s="15">
        <f>SUM(X4:X33)</f>
        <v>405</v>
      </c>
      <c r="Y34" s="15">
        <f>SUM(Y4:Y33)</f>
        <v>580</v>
      </c>
      <c r="Z34" s="15">
        <f>SUM(Z4:Z33)</f>
        <v>268</v>
      </c>
      <c r="AA34" s="15">
        <f>AVERAGE(AA5:AA33)</f>
        <v>79.138779956427001</v>
      </c>
      <c r="AB34" s="15">
        <f>AVERAGE(AB6:AB33)</f>
        <v>33.808061002178647</v>
      </c>
      <c r="AC34" s="15">
        <v>3.1</v>
      </c>
      <c r="AD34" s="9">
        <f>SUM(AD6:AD33)</f>
        <v>1504</v>
      </c>
      <c r="AE34" s="9">
        <f>SUM(AE6:AE33)</f>
        <v>1357</v>
      </c>
      <c r="AF34" s="9">
        <f>SUM(AF5:AF33)</f>
        <v>62</v>
      </c>
      <c r="AG34" s="9">
        <f>SUM(AG4:AG33)</f>
        <v>336</v>
      </c>
      <c r="AH34" s="9">
        <f>SUM(AH4:AH33)</f>
        <v>554</v>
      </c>
      <c r="AI34" s="9">
        <f>SUM(AI4:AI33)</f>
        <v>406</v>
      </c>
      <c r="AJ34" s="9">
        <f>AVERAGE(AJ6:AJ33)</f>
        <v>72.357894736842113</v>
      </c>
      <c r="AK34" s="9">
        <f>AVERAGE(AK6:AK33)</f>
        <v>29.138596491228071</v>
      </c>
      <c r="AL34" s="9">
        <v>3.1</v>
      </c>
    </row>
  </sheetData>
  <mergeCells count="39">
    <mergeCell ref="AC4:AC5"/>
    <mergeCell ref="K4:K5"/>
    <mergeCell ref="T4:T5"/>
    <mergeCell ref="N4:N5"/>
    <mergeCell ref="O4:O5"/>
    <mergeCell ref="P4:P5"/>
    <mergeCell ref="Q4:Q5"/>
    <mergeCell ref="AD3:AL3"/>
    <mergeCell ref="R4:R5"/>
    <mergeCell ref="S4:S5"/>
    <mergeCell ref="AA4:AA5"/>
    <mergeCell ref="AB4:AB5"/>
    <mergeCell ref="AJ4:AJ5"/>
    <mergeCell ref="AK4:AK5"/>
    <mergeCell ref="W4:W5"/>
    <mergeCell ref="X4:X5"/>
    <mergeCell ref="Y4:Y5"/>
    <mergeCell ref="Z4:Z5"/>
    <mergeCell ref="AF4:AF5"/>
    <mergeCell ref="AG4:AG5"/>
    <mergeCell ref="AH4:AH5"/>
    <mergeCell ref="AI4:AI5"/>
    <mergeCell ref="AL4:AL5"/>
    <mergeCell ref="A2:AL2"/>
    <mergeCell ref="C3:K3"/>
    <mergeCell ref="L3:T3"/>
    <mergeCell ref="C4:C5"/>
    <mergeCell ref="D4:D5"/>
    <mergeCell ref="L4:L5"/>
    <mergeCell ref="M4:M5"/>
    <mergeCell ref="I4:I5"/>
    <mergeCell ref="J4:J5"/>
    <mergeCell ref="U3:AC3"/>
    <mergeCell ref="B3:B5"/>
    <mergeCell ref="A3:A5"/>
    <mergeCell ref="E4:E5"/>
    <mergeCell ref="F4:F5"/>
    <mergeCell ref="G4:G5"/>
    <mergeCell ref="H4:H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38"/>
  <sheetViews>
    <sheetView topLeftCell="O1" workbookViewId="0">
      <selection activeCell="BB33" sqref="BB33:BC33"/>
    </sheetView>
  </sheetViews>
  <sheetFormatPr defaultRowHeight="15" x14ac:dyDescent="0.25"/>
  <cols>
    <col min="1" max="1" width="4.42578125" customWidth="1"/>
    <col min="2" max="2" width="27.85546875" customWidth="1"/>
    <col min="3" max="3" width="6.28515625" customWidth="1"/>
    <col min="4" max="4" width="5.85546875" customWidth="1"/>
    <col min="5" max="5" width="3.85546875" customWidth="1"/>
    <col min="6" max="6" width="5" customWidth="1"/>
    <col min="7" max="7" width="4.28515625" customWidth="1"/>
    <col min="8" max="8" width="4.7109375" customWidth="1"/>
    <col min="9" max="9" width="6" customWidth="1"/>
    <col min="10" max="10" width="6.7109375" customWidth="1"/>
    <col min="11" max="11" width="5.140625" customWidth="1"/>
    <col min="12" max="12" width="6" customWidth="1"/>
    <col min="13" max="13" width="5.7109375" customWidth="1"/>
    <col min="14" max="14" width="4.85546875" customWidth="1"/>
    <col min="15" max="15" width="5.28515625" customWidth="1"/>
    <col min="16" max="17" width="4.42578125" customWidth="1"/>
    <col min="18" max="18" width="5.7109375" customWidth="1"/>
    <col min="19" max="19" width="5.85546875" customWidth="1"/>
    <col min="20" max="20" width="5.42578125" customWidth="1"/>
    <col min="21" max="21" width="6.85546875" customWidth="1"/>
    <col min="22" max="22" width="5.7109375" customWidth="1"/>
    <col min="23" max="23" width="4.85546875" customWidth="1"/>
    <col min="24" max="24" width="4.7109375" customWidth="1"/>
    <col min="25" max="25" width="5" customWidth="1"/>
    <col min="26" max="26" width="4.7109375" customWidth="1"/>
    <col min="27" max="28" width="6" customWidth="1"/>
    <col min="29" max="29" width="5.42578125" customWidth="1"/>
    <col min="30" max="30" width="6.140625" customWidth="1"/>
    <col min="31" max="31" width="5.85546875" customWidth="1"/>
    <col min="32" max="32" width="5.140625" customWidth="1"/>
    <col min="33" max="33" width="4.7109375" customWidth="1"/>
    <col min="34" max="34" width="4.28515625" customWidth="1"/>
    <col min="35" max="35" width="4.42578125" customWidth="1"/>
    <col min="36" max="36" width="5.140625" customWidth="1"/>
    <col min="37" max="37" width="5.42578125" customWidth="1"/>
    <col min="38" max="38" width="5" customWidth="1"/>
    <col min="39" max="39" width="5.42578125" customWidth="1"/>
    <col min="40" max="40" width="5.5703125" customWidth="1"/>
    <col min="41" max="42" width="4.85546875" customWidth="1"/>
    <col min="43" max="43" width="4.7109375" customWidth="1"/>
    <col min="44" max="44" width="4.140625" customWidth="1"/>
    <col min="45" max="45" width="5.5703125" customWidth="1"/>
    <col min="46" max="46" width="5.7109375" customWidth="1"/>
    <col min="47" max="48" width="5.85546875" customWidth="1"/>
    <col min="49" max="49" width="5.7109375" customWidth="1"/>
    <col min="50" max="52" width="4.42578125" customWidth="1"/>
    <col min="53" max="54" width="5" customWidth="1"/>
    <col min="55" max="55" width="4.5703125" customWidth="1"/>
    <col min="56" max="56" width="5.28515625" customWidth="1"/>
    <col min="57" max="57" width="5" customWidth="1"/>
  </cols>
  <sheetData>
    <row r="1" spans="1:58" x14ac:dyDescent="0.25">
      <c r="A1" s="57">
        <v>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</row>
    <row r="2" spans="1:58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</row>
    <row r="3" spans="1:58" x14ac:dyDescent="0.25">
      <c r="A3" s="111" t="s">
        <v>1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8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9"/>
      <c r="AX3" s="57"/>
      <c r="AY3" s="57"/>
      <c r="AZ3" s="59"/>
      <c r="BA3" s="59"/>
      <c r="BB3" s="57"/>
      <c r="BC3" s="57"/>
      <c r="BD3" s="57"/>
      <c r="BE3" s="4"/>
    </row>
    <row r="4" spans="1:58" x14ac:dyDescent="0.25">
      <c r="A4" s="9"/>
      <c r="B4" s="9"/>
      <c r="C4" s="112" t="s">
        <v>0</v>
      </c>
      <c r="D4" s="113"/>
      <c r="E4" s="113"/>
      <c r="F4" s="113"/>
      <c r="G4" s="113"/>
      <c r="H4" s="113"/>
      <c r="I4" s="113"/>
      <c r="J4" s="113"/>
      <c r="K4" s="114"/>
      <c r="L4" s="101" t="s">
        <v>7</v>
      </c>
      <c r="M4" s="102"/>
      <c r="N4" s="102"/>
      <c r="O4" s="102"/>
      <c r="P4" s="102"/>
      <c r="Q4" s="102"/>
      <c r="R4" s="102"/>
      <c r="S4" s="102"/>
      <c r="T4" s="103"/>
      <c r="U4" s="101" t="s">
        <v>38</v>
      </c>
      <c r="V4" s="102"/>
      <c r="W4" s="102"/>
      <c r="X4" s="102"/>
      <c r="Y4" s="102"/>
      <c r="Z4" s="102"/>
      <c r="AA4" s="102"/>
      <c r="AB4" s="102"/>
      <c r="AC4" s="103"/>
      <c r="AD4" s="101" t="s">
        <v>43</v>
      </c>
      <c r="AE4" s="102"/>
      <c r="AF4" s="102"/>
      <c r="AG4" s="102"/>
      <c r="AH4" s="102"/>
      <c r="AI4" s="102"/>
      <c r="AJ4" s="102"/>
      <c r="AK4" s="102"/>
      <c r="AL4" s="103"/>
      <c r="AM4" s="91" t="s">
        <v>48</v>
      </c>
      <c r="AN4" s="92"/>
      <c r="AO4" s="92"/>
      <c r="AP4" s="92"/>
      <c r="AQ4" s="92"/>
      <c r="AR4" s="92"/>
      <c r="AS4" s="92"/>
      <c r="AT4" s="93"/>
      <c r="AU4" s="101" t="s">
        <v>50</v>
      </c>
      <c r="AV4" s="102"/>
      <c r="AW4" s="102"/>
      <c r="AX4" s="102"/>
      <c r="AY4" s="102"/>
      <c r="AZ4" s="102"/>
      <c r="BA4" s="102"/>
      <c r="BB4" s="102"/>
      <c r="BC4" s="102"/>
      <c r="BD4" s="103"/>
      <c r="BE4" s="1"/>
    </row>
    <row r="5" spans="1:58" ht="45" x14ac:dyDescent="0.25">
      <c r="A5" s="9"/>
      <c r="B5" s="9"/>
      <c r="C5" s="61" t="s">
        <v>2</v>
      </c>
      <c r="D5" s="61" t="s">
        <v>3</v>
      </c>
      <c r="E5" s="62">
        <v>5</v>
      </c>
      <c r="F5" s="62">
        <v>4</v>
      </c>
      <c r="G5" s="62">
        <v>3</v>
      </c>
      <c r="H5" s="62">
        <v>2</v>
      </c>
      <c r="I5" s="62" t="s">
        <v>4</v>
      </c>
      <c r="J5" s="62" t="s">
        <v>5</v>
      </c>
      <c r="K5" s="62" t="s">
        <v>6</v>
      </c>
      <c r="L5" s="31" t="s">
        <v>2</v>
      </c>
      <c r="M5" s="31" t="s">
        <v>3</v>
      </c>
      <c r="N5" s="34">
        <v>5</v>
      </c>
      <c r="O5" s="34">
        <v>4</v>
      </c>
      <c r="P5" s="34">
        <v>3</v>
      </c>
      <c r="Q5" s="34">
        <v>2</v>
      </c>
      <c r="R5" s="78" t="s">
        <v>4</v>
      </c>
      <c r="S5" s="78" t="s">
        <v>5</v>
      </c>
      <c r="T5" s="34" t="s">
        <v>6</v>
      </c>
      <c r="U5" s="80" t="s">
        <v>2</v>
      </c>
      <c r="V5" s="32" t="s">
        <v>41</v>
      </c>
      <c r="W5" s="32">
        <v>5</v>
      </c>
      <c r="X5" s="32">
        <v>4</v>
      </c>
      <c r="Y5" s="32">
        <v>3</v>
      </c>
      <c r="Z5" s="32">
        <v>2</v>
      </c>
      <c r="AA5" s="77" t="s">
        <v>4</v>
      </c>
      <c r="AB5" s="77" t="s">
        <v>5</v>
      </c>
      <c r="AC5" s="32" t="s">
        <v>6</v>
      </c>
      <c r="AD5" s="34" t="s">
        <v>44</v>
      </c>
      <c r="AE5" s="34" t="s">
        <v>45</v>
      </c>
      <c r="AF5" s="34">
        <v>5</v>
      </c>
      <c r="AG5" s="34">
        <v>4</v>
      </c>
      <c r="AH5" s="34">
        <v>3</v>
      </c>
      <c r="AI5" s="34">
        <v>2</v>
      </c>
      <c r="AJ5" s="34" t="s">
        <v>46</v>
      </c>
      <c r="AK5" s="57" t="s">
        <v>47</v>
      </c>
      <c r="AL5" s="34" t="s">
        <v>6</v>
      </c>
      <c r="AM5" s="32" t="s">
        <v>44</v>
      </c>
      <c r="AN5" s="32" t="s">
        <v>45</v>
      </c>
      <c r="AO5" s="32">
        <v>5</v>
      </c>
      <c r="AP5" s="32">
        <v>4</v>
      </c>
      <c r="AQ5" s="32">
        <v>3</v>
      </c>
      <c r="AR5" s="32">
        <v>2</v>
      </c>
      <c r="AS5" s="84" t="s">
        <v>76</v>
      </c>
      <c r="AT5" s="84" t="s">
        <v>75</v>
      </c>
      <c r="AU5" s="32" t="s">
        <v>49</v>
      </c>
      <c r="AV5" s="34" t="s">
        <v>44</v>
      </c>
      <c r="AW5" s="63" t="s">
        <v>45</v>
      </c>
      <c r="AX5" s="34">
        <v>5</v>
      </c>
      <c r="AY5" s="34">
        <v>4</v>
      </c>
      <c r="AZ5" s="34">
        <v>3</v>
      </c>
      <c r="BA5" s="34">
        <v>2</v>
      </c>
      <c r="BB5" s="83" t="s">
        <v>4</v>
      </c>
      <c r="BC5" s="83" t="s">
        <v>75</v>
      </c>
      <c r="BD5" s="60" t="s">
        <v>6</v>
      </c>
      <c r="BE5" s="1"/>
      <c r="BF5" s="2"/>
    </row>
    <row r="6" spans="1:58" x14ac:dyDescent="0.25">
      <c r="A6" s="9">
        <v>1</v>
      </c>
      <c r="B6" s="90" t="s">
        <v>9</v>
      </c>
      <c r="C6" s="16">
        <v>47</v>
      </c>
      <c r="D6" s="16">
        <v>42</v>
      </c>
      <c r="E6" s="16">
        <v>1</v>
      </c>
      <c r="F6" s="16">
        <v>11</v>
      </c>
      <c r="G6" s="16">
        <v>14</v>
      </c>
      <c r="H6" s="16">
        <v>15</v>
      </c>
      <c r="I6" s="16">
        <v>61</v>
      </c>
      <c r="J6" s="16">
        <v>27</v>
      </c>
      <c r="K6" s="16">
        <v>3</v>
      </c>
      <c r="L6" s="9">
        <v>47</v>
      </c>
      <c r="M6" s="9">
        <v>41</v>
      </c>
      <c r="N6" s="9">
        <v>0</v>
      </c>
      <c r="O6" s="9">
        <v>7</v>
      </c>
      <c r="P6" s="9">
        <v>16</v>
      </c>
      <c r="Q6" s="9">
        <v>8</v>
      </c>
      <c r="R6" s="9">
        <v>81</v>
      </c>
      <c r="S6" s="9">
        <v>28</v>
      </c>
      <c r="T6" s="9">
        <v>3</v>
      </c>
      <c r="U6" s="15">
        <v>47</v>
      </c>
      <c r="V6" s="15">
        <v>39</v>
      </c>
      <c r="W6" s="15">
        <v>5</v>
      </c>
      <c r="X6" s="15">
        <v>17</v>
      </c>
      <c r="Y6" s="15">
        <v>17</v>
      </c>
      <c r="Z6" s="15">
        <v>0</v>
      </c>
      <c r="AA6" s="15">
        <v>100</v>
      </c>
      <c r="AB6" s="15">
        <v>53</v>
      </c>
      <c r="AC6" s="15">
        <v>3.5</v>
      </c>
      <c r="AD6" s="9">
        <v>47</v>
      </c>
      <c r="AE6" s="9">
        <v>41</v>
      </c>
      <c r="AF6" s="9">
        <v>0</v>
      </c>
      <c r="AG6" s="9">
        <v>15</v>
      </c>
      <c r="AH6" s="9">
        <v>21</v>
      </c>
      <c r="AI6" s="9">
        <v>5</v>
      </c>
      <c r="AJ6" s="9">
        <v>87</v>
      </c>
      <c r="AK6" s="9">
        <v>34</v>
      </c>
      <c r="AL6" s="9">
        <v>3.2</v>
      </c>
      <c r="AM6" s="15">
        <v>47</v>
      </c>
      <c r="AN6" s="15">
        <v>42</v>
      </c>
      <c r="AO6" s="15">
        <v>0</v>
      </c>
      <c r="AP6" s="15">
        <v>15</v>
      </c>
      <c r="AQ6" s="15">
        <v>26</v>
      </c>
      <c r="AR6" s="15">
        <v>1</v>
      </c>
      <c r="AS6" s="15">
        <v>98</v>
      </c>
      <c r="AT6" s="15">
        <v>34</v>
      </c>
      <c r="AU6" s="15">
        <v>3.3</v>
      </c>
      <c r="AV6" s="9">
        <v>47</v>
      </c>
      <c r="AW6" s="9">
        <v>38</v>
      </c>
      <c r="AX6" s="9">
        <v>0</v>
      </c>
      <c r="AY6" s="9">
        <v>10</v>
      </c>
      <c r="AZ6" s="9">
        <v>23</v>
      </c>
      <c r="BA6" s="9">
        <v>5</v>
      </c>
      <c r="BB6" s="9">
        <v>84</v>
      </c>
      <c r="BC6" s="9">
        <v>27</v>
      </c>
      <c r="BD6" s="9">
        <v>3</v>
      </c>
      <c r="BE6" s="7"/>
      <c r="BF6" s="2"/>
    </row>
    <row r="7" spans="1:58" s="6" customFormat="1" x14ac:dyDescent="0.25">
      <c r="A7" s="9">
        <v>2</v>
      </c>
      <c r="B7" s="90" t="s">
        <v>10</v>
      </c>
      <c r="C7" s="16">
        <v>23</v>
      </c>
      <c r="D7" s="16">
        <v>23</v>
      </c>
      <c r="E7" s="16">
        <v>0</v>
      </c>
      <c r="F7" s="16">
        <v>4</v>
      </c>
      <c r="G7" s="16">
        <v>13</v>
      </c>
      <c r="H7" s="16">
        <v>6</v>
      </c>
      <c r="I7" s="16">
        <v>74</v>
      </c>
      <c r="J7" s="16">
        <v>17</v>
      </c>
      <c r="K7" s="16">
        <v>2.9</v>
      </c>
      <c r="L7" s="9">
        <v>23</v>
      </c>
      <c r="M7" s="9">
        <v>23</v>
      </c>
      <c r="N7" s="9">
        <v>0</v>
      </c>
      <c r="O7" s="9">
        <v>4</v>
      </c>
      <c r="P7" s="9">
        <v>16</v>
      </c>
      <c r="Q7" s="9">
        <v>3</v>
      </c>
      <c r="R7" s="9">
        <v>87</v>
      </c>
      <c r="S7" s="9">
        <v>17</v>
      </c>
      <c r="T7" s="9">
        <v>3</v>
      </c>
      <c r="U7" s="15">
        <v>23</v>
      </c>
      <c r="V7" s="15">
        <v>23</v>
      </c>
      <c r="W7" s="15">
        <v>1</v>
      </c>
      <c r="X7" s="15">
        <v>3</v>
      </c>
      <c r="Y7" s="15">
        <v>11</v>
      </c>
      <c r="Z7" s="15">
        <v>6</v>
      </c>
      <c r="AA7" s="15">
        <v>65</v>
      </c>
      <c r="AB7" s="15">
        <v>17</v>
      </c>
      <c r="AC7" s="15">
        <v>2.6</v>
      </c>
      <c r="AD7" s="9">
        <v>23</v>
      </c>
      <c r="AE7" s="9">
        <v>23</v>
      </c>
      <c r="AF7" s="9">
        <v>0</v>
      </c>
      <c r="AG7" s="9">
        <v>4</v>
      </c>
      <c r="AH7" s="9">
        <v>13</v>
      </c>
      <c r="AI7" s="9">
        <v>6</v>
      </c>
      <c r="AJ7" s="9">
        <v>73.900000000000006</v>
      </c>
      <c r="AK7" s="9">
        <v>20</v>
      </c>
      <c r="AL7" s="9">
        <v>2.9</v>
      </c>
      <c r="AM7" s="15">
        <v>23</v>
      </c>
      <c r="AN7" s="15">
        <v>23</v>
      </c>
      <c r="AO7" s="15">
        <v>0</v>
      </c>
      <c r="AP7" s="15">
        <v>5</v>
      </c>
      <c r="AQ7" s="15">
        <v>15</v>
      </c>
      <c r="AR7" s="15">
        <v>3</v>
      </c>
      <c r="AS7" s="15">
        <v>87</v>
      </c>
      <c r="AT7" s="15">
        <v>22</v>
      </c>
      <c r="AU7" s="15">
        <v>3</v>
      </c>
      <c r="AV7" s="9">
        <v>23</v>
      </c>
      <c r="AW7" s="9">
        <v>23</v>
      </c>
      <c r="AX7" s="9">
        <v>0</v>
      </c>
      <c r="AY7" s="9">
        <v>5</v>
      </c>
      <c r="AZ7" s="9">
        <v>15</v>
      </c>
      <c r="BA7" s="9">
        <v>3</v>
      </c>
      <c r="BB7" s="9">
        <v>87</v>
      </c>
      <c r="BC7" s="9">
        <v>22</v>
      </c>
      <c r="BD7" s="9">
        <v>3</v>
      </c>
      <c r="BE7" s="7"/>
      <c r="BF7" s="7"/>
    </row>
    <row r="8" spans="1:58" x14ac:dyDescent="0.25">
      <c r="A8" s="9">
        <v>3</v>
      </c>
      <c r="B8" s="90" t="s">
        <v>11</v>
      </c>
      <c r="C8" s="16">
        <v>20</v>
      </c>
      <c r="D8" s="16">
        <v>17</v>
      </c>
      <c r="E8" s="16">
        <v>0</v>
      </c>
      <c r="F8" s="16">
        <v>3</v>
      </c>
      <c r="G8" s="16">
        <v>12</v>
      </c>
      <c r="H8" s="16">
        <v>2</v>
      </c>
      <c r="I8" s="16">
        <v>88</v>
      </c>
      <c r="J8" s="16">
        <v>18</v>
      </c>
      <c r="K8" s="16">
        <v>3</v>
      </c>
      <c r="L8" s="9">
        <v>20</v>
      </c>
      <c r="M8" s="9">
        <v>16</v>
      </c>
      <c r="N8" s="9">
        <v>0</v>
      </c>
      <c r="O8" s="9">
        <v>5</v>
      </c>
      <c r="P8" s="9">
        <v>8</v>
      </c>
      <c r="Q8" s="9">
        <v>3</v>
      </c>
      <c r="R8" s="9">
        <v>81</v>
      </c>
      <c r="S8" s="9">
        <v>31</v>
      </c>
      <c r="T8" s="9">
        <v>3.1</v>
      </c>
      <c r="U8" s="15">
        <v>20</v>
      </c>
      <c r="V8" s="15">
        <v>18</v>
      </c>
      <c r="W8" s="15">
        <v>0</v>
      </c>
      <c r="X8" s="15">
        <v>6</v>
      </c>
      <c r="Y8" s="15">
        <v>8</v>
      </c>
      <c r="Z8" s="15">
        <v>4</v>
      </c>
      <c r="AA8" s="15">
        <v>78</v>
      </c>
      <c r="AB8" s="15">
        <v>33</v>
      </c>
      <c r="AC8" s="15">
        <v>3.1</v>
      </c>
      <c r="AD8" s="9">
        <v>20</v>
      </c>
      <c r="AE8" s="9">
        <v>17</v>
      </c>
      <c r="AF8" s="9">
        <v>1</v>
      </c>
      <c r="AG8" s="9">
        <v>3</v>
      </c>
      <c r="AH8" s="9">
        <v>9</v>
      </c>
      <c r="AI8" s="9">
        <v>4</v>
      </c>
      <c r="AJ8" s="9">
        <v>76</v>
      </c>
      <c r="AK8" s="9">
        <v>24</v>
      </c>
      <c r="AL8" s="9">
        <v>3.1</v>
      </c>
      <c r="AM8" s="15">
        <v>20</v>
      </c>
      <c r="AN8" s="15">
        <v>16</v>
      </c>
      <c r="AO8" s="15">
        <v>0</v>
      </c>
      <c r="AP8" s="15">
        <v>4</v>
      </c>
      <c r="AQ8" s="15">
        <v>8</v>
      </c>
      <c r="AR8" s="15">
        <v>4</v>
      </c>
      <c r="AS8" s="15">
        <v>75</v>
      </c>
      <c r="AT8" s="15">
        <v>25</v>
      </c>
      <c r="AU8" s="15">
        <v>3</v>
      </c>
      <c r="AV8" s="9">
        <v>20</v>
      </c>
      <c r="AW8" s="9">
        <v>17</v>
      </c>
      <c r="AX8" s="9">
        <v>0</v>
      </c>
      <c r="AY8" s="9">
        <v>5</v>
      </c>
      <c r="AZ8" s="9">
        <v>9</v>
      </c>
      <c r="BA8" s="9">
        <v>3</v>
      </c>
      <c r="BB8" s="9">
        <v>82</v>
      </c>
      <c r="BC8" s="9">
        <v>29</v>
      </c>
      <c r="BD8" s="9">
        <v>3.1</v>
      </c>
      <c r="BE8" s="7"/>
      <c r="BF8" s="7"/>
    </row>
    <row r="9" spans="1:58" x14ac:dyDescent="0.25">
      <c r="A9" s="9">
        <v>4</v>
      </c>
      <c r="B9" s="90" t="s">
        <v>12</v>
      </c>
      <c r="C9" s="16">
        <v>10</v>
      </c>
      <c r="D9" s="16">
        <v>10</v>
      </c>
      <c r="E9" s="16">
        <v>0</v>
      </c>
      <c r="F9" s="16">
        <v>2</v>
      </c>
      <c r="G9" s="16">
        <v>6</v>
      </c>
      <c r="H9" s="16">
        <v>2</v>
      </c>
      <c r="I9" s="16">
        <v>80</v>
      </c>
      <c r="J9" s="16">
        <v>20</v>
      </c>
      <c r="K9" s="16">
        <v>3</v>
      </c>
      <c r="L9" s="9">
        <v>10</v>
      </c>
      <c r="M9" s="9">
        <v>10</v>
      </c>
      <c r="N9" s="9">
        <v>0</v>
      </c>
      <c r="O9" s="9">
        <v>2</v>
      </c>
      <c r="P9" s="9">
        <v>6</v>
      </c>
      <c r="Q9" s="9">
        <v>2</v>
      </c>
      <c r="R9" s="9">
        <v>80</v>
      </c>
      <c r="S9" s="9">
        <v>20</v>
      </c>
      <c r="T9" s="9">
        <v>3</v>
      </c>
      <c r="U9" s="15">
        <v>10</v>
      </c>
      <c r="V9" s="15">
        <v>10</v>
      </c>
      <c r="W9" s="15">
        <v>0</v>
      </c>
      <c r="X9" s="15">
        <v>2</v>
      </c>
      <c r="Y9" s="15">
        <v>6</v>
      </c>
      <c r="Z9" s="15">
        <v>2</v>
      </c>
      <c r="AA9" s="15">
        <v>80</v>
      </c>
      <c r="AB9" s="15">
        <v>20</v>
      </c>
      <c r="AC9" s="15">
        <v>3</v>
      </c>
      <c r="AD9" s="9">
        <v>10</v>
      </c>
      <c r="AE9" s="9">
        <v>10</v>
      </c>
      <c r="AF9" s="9">
        <v>3</v>
      </c>
      <c r="AG9" s="9">
        <v>2</v>
      </c>
      <c r="AH9" s="9">
        <v>4</v>
      </c>
      <c r="AI9" s="9">
        <v>1</v>
      </c>
      <c r="AJ9" s="9">
        <v>90</v>
      </c>
      <c r="AK9" s="9">
        <v>50</v>
      </c>
      <c r="AL9" s="9">
        <v>3.7</v>
      </c>
      <c r="AM9" s="15">
        <v>10</v>
      </c>
      <c r="AN9" s="15">
        <v>10</v>
      </c>
      <c r="AO9" s="15">
        <v>1</v>
      </c>
      <c r="AP9" s="15">
        <v>2</v>
      </c>
      <c r="AQ9" s="15">
        <v>5</v>
      </c>
      <c r="AR9" s="15">
        <v>2</v>
      </c>
      <c r="AS9" s="15">
        <v>80</v>
      </c>
      <c r="AT9" s="15">
        <v>30</v>
      </c>
      <c r="AU9" s="15">
        <v>3.2</v>
      </c>
      <c r="AV9" s="9">
        <v>10</v>
      </c>
      <c r="AW9" s="9">
        <v>10</v>
      </c>
      <c r="AX9" s="9">
        <v>0</v>
      </c>
      <c r="AY9" s="9">
        <v>3</v>
      </c>
      <c r="AZ9" s="9">
        <v>5</v>
      </c>
      <c r="BA9" s="9">
        <v>2</v>
      </c>
      <c r="BB9" s="9">
        <v>80</v>
      </c>
      <c r="BC9" s="9">
        <v>30</v>
      </c>
      <c r="BD9" s="9">
        <v>3.1</v>
      </c>
      <c r="BE9" s="7"/>
      <c r="BF9" s="7"/>
    </row>
    <row r="10" spans="1:58" x14ac:dyDescent="0.25">
      <c r="A10" s="9">
        <v>5</v>
      </c>
      <c r="B10" s="90" t="s">
        <v>13</v>
      </c>
      <c r="C10" s="16">
        <v>53</v>
      </c>
      <c r="D10" s="16">
        <v>51</v>
      </c>
      <c r="E10" s="16">
        <v>1</v>
      </c>
      <c r="F10" s="16">
        <v>11</v>
      </c>
      <c r="G10" s="16">
        <v>15</v>
      </c>
      <c r="H10" s="16">
        <v>23</v>
      </c>
      <c r="I10" s="16">
        <v>52.9</v>
      </c>
      <c r="J10" s="16">
        <v>23.5</v>
      </c>
      <c r="K10" s="64" t="s">
        <v>54</v>
      </c>
      <c r="L10" s="9">
        <v>53</v>
      </c>
      <c r="M10" s="9">
        <v>51</v>
      </c>
      <c r="N10" s="9">
        <v>0</v>
      </c>
      <c r="O10" s="9">
        <v>4</v>
      </c>
      <c r="P10" s="9">
        <v>19</v>
      </c>
      <c r="Q10" s="9">
        <v>28</v>
      </c>
      <c r="R10" s="9">
        <v>45</v>
      </c>
      <c r="S10" s="65" t="s">
        <v>55</v>
      </c>
      <c r="T10" s="65" t="s">
        <v>56</v>
      </c>
      <c r="U10" s="15">
        <v>53</v>
      </c>
      <c r="V10" s="15">
        <v>47</v>
      </c>
      <c r="W10" s="15">
        <v>2</v>
      </c>
      <c r="X10" s="15">
        <v>3</v>
      </c>
      <c r="Y10" s="15">
        <v>26</v>
      </c>
      <c r="Z10" s="15">
        <v>7</v>
      </c>
      <c r="AA10" s="15">
        <v>65</v>
      </c>
      <c r="AB10" s="15">
        <v>12.7</v>
      </c>
      <c r="AC10" s="66" t="s">
        <v>57</v>
      </c>
      <c r="AD10" s="9">
        <v>53</v>
      </c>
      <c r="AE10" s="9">
        <v>46</v>
      </c>
      <c r="AF10" s="9">
        <v>2</v>
      </c>
      <c r="AG10" s="9">
        <v>5</v>
      </c>
      <c r="AH10" s="9">
        <v>17</v>
      </c>
      <c r="AI10" s="9">
        <v>22</v>
      </c>
      <c r="AJ10" s="9">
        <v>52.1</v>
      </c>
      <c r="AK10" s="65" t="s">
        <v>58</v>
      </c>
      <c r="AL10" s="9">
        <v>2.6</v>
      </c>
      <c r="AM10" s="15">
        <v>53</v>
      </c>
      <c r="AN10" s="15">
        <v>47</v>
      </c>
      <c r="AO10" s="15">
        <v>0</v>
      </c>
      <c r="AP10" s="15">
        <v>0</v>
      </c>
      <c r="AQ10" s="15">
        <v>35</v>
      </c>
      <c r="AR10" s="15">
        <v>12</v>
      </c>
      <c r="AS10" s="15">
        <v>74.400000000000006</v>
      </c>
      <c r="AT10" s="15">
        <v>0</v>
      </c>
      <c r="AU10" s="66" t="s">
        <v>54</v>
      </c>
      <c r="AV10" s="9">
        <v>53</v>
      </c>
      <c r="AW10" s="9">
        <v>53</v>
      </c>
      <c r="AX10" s="9">
        <v>0</v>
      </c>
      <c r="AY10" s="9">
        <v>6</v>
      </c>
      <c r="AZ10" s="9">
        <v>26</v>
      </c>
      <c r="BA10" s="9">
        <v>10</v>
      </c>
      <c r="BB10" s="9" t="s">
        <v>59</v>
      </c>
      <c r="BC10" s="9">
        <v>11.3</v>
      </c>
      <c r="BD10" s="9">
        <v>2.2999999999999998</v>
      </c>
      <c r="BE10" s="7"/>
      <c r="BF10" s="7"/>
    </row>
    <row r="11" spans="1:58" x14ac:dyDescent="0.25">
      <c r="A11" s="9">
        <v>6</v>
      </c>
      <c r="B11" s="90" t="s">
        <v>14</v>
      </c>
      <c r="C11" s="16">
        <v>152</v>
      </c>
      <c r="D11" s="16">
        <v>121</v>
      </c>
      <c r="E11" s="16">
        <v>3</v>
      </c>
      <c r="F11" s="16">
        <v>12</v>
      </c>
      <c r="G11" s="16">
        <v>62</v>
      </c>
      <c r="H11" s="16">
        <v>44</v>
      </c>
      <c r="I11" s="16">
        <v>64</v>
      </c>
      <c r="J11" s="16">
        <v>12</v>
      </c>
      <c r="K11" s="16">
        <v>2.8</v>
      </c>
      <c r="L11" s="9">
        <v>152</v>
      </c>
      <c r="M11" s="9">
        <v>105</v>
      </c>
      <c r="N11" s="9">
        <v>1</v>
      </c>
      <c r="O11" s="9">
        <v>19</v>
      </c>
      <c r="P11" s="9">
        <v>44</v>
      </c>
      <c r="Q11" s="9">
        <v>41</v>
      </c>
      <c r="R11" s="9">
        <v>61</v>
      </c>
      <c r="S11" s="9">
        <v>19</v>
      </c>
      <c r="T11" s="9">
        <v>2.8</v>
      </c>
      <c r="U11" s="15">
        <v>152</v>
      </c>
      <c r="V11" s="15">
        <v>105</v>
      </c>
      <c r="W11" s="15">
        <v>6</v>
      </c>
      <c r="X11" s="15">
        <v>26</v>
      </c>
      <c r="Y11" s="15">
        <v>57</v>
      </c>
      <c r="Z11" s="15">
        <v>15</v>
      </c>
      <c r="AA11" s="15">
        <v>76</v>
      </c>
      <c r="AB11" s="15">
        <v>28.5</v>
      </c>
      <c r="AC11" s="15">
        <v>3.1</v>
      </c>
      <c r="AD11" s="9">
        <v>152</v>
      </c>
      <c r="AE11" s="9">
        <v>133</v>
      </c>
      <c r="AF11" s="9">
        <v>25</v>
      </c>
      <c r="AG11" s="9">
        <v>41</v>
      </c>
      <c r="AH11" s="9">
        <v>40</v>
      </c>
      <c r="AI11" s="9">
        <v>27</v>
      </c>
      <c r="AJ11" s="9">
        <v>80</v>
      </c>
      <c r="AK11" s="9">
        <v>49</v>
      </c>
      <c r="AL11" s="9">
        <v>3.5</v>
      </c>
      <c r="AM11" s="15">
        <v>152</v>
      </c>
      <c r="AN11" s="15">
        <v>121</v>
      </c>
      <c r="AO11" s="15">
        <v>4</v>
      </c>
      <c r="AP11" s="15">
        <v>17</v>
      </c>
      <c r="AQ11" s="15">
        <v>70</v>
      </c>
      <c r="AR11" s="15">
        <v>30</v>
      </c>
      <c r="AS11" s="15">
        <v>79</v>
      </c>
      <c r="AT11" s="15">
        <v>17</v>
      </c>
      <c r="AU11" s="15">
        <v>2.9</v>
      </c>
      <c r="AV11" s="9">
        <v>152</v>
      </c>
      <c r="AW11" s="9">
        <v>90</v>
      </c>
      <c r="AX11" s="9">
        <v>0</v>
      </c>
      <c r="AY11" s="9">
        <v>13</v>
      </c>
      <c r="AZ11" s="9">
        <v>54</v>
      </c>
      <c r="BA11" s="9">
        <v>23</v>
      </c>
      <c r="BB11" s="9">
        <v>74</v>
      </c>
      <c r="BC11" s="9">
        <v>14</v>
      </c>
      <c r="BD11" s="9">
        <v>2.9</v>
      </c>
      <c r="BE11" s="7"/>
      <c r="BF11" s="7"/>
    </row>
    <row r="12" spans="1:58" x14ac:dyDescent="0.25">
      <c r="A12" s="9">
        <v>7</v>
      </c>
      <c r="B12" s="90" t="s">
        <v>15</v>
      </c>
      <c r="C12" s="16">
        <v>39</v>
      </c>
      <c r="D12" s="16">
        <v>32</v>
      </c>
      <c r="E12" s="16">
        <v>1</v>
      </c>
      <c r="F12" s="16">
        <v>4</v>
      </c>
      <c r="G12" s="16">
        <v>19</v>
      </c>
      <c r="H12" s="16">
        <v>9</v>
      </c>
      <c r="I12" s="16">
        <v>71</v>
      </c>
      <c r="J12" s="16">
        <v>15</v>
      </c>
      <c r="K12" s="16">
        <v>3</v>
      </c>
      <c r="L12" s="9">
        <v>39</v>
      </c>
      <c r="M12" s="9">
        <v>29</v>
      </c>
      <c r="N12" s="9">
        <v>0</v>
      </c>
      <c r="O12" s="9">
        <v>9</v>
      </c>
      <c r="P12" s="9">
        <v>14</v>
      </c>
      <c r="Q12" s="9">
        <v>6</v>
      </c>
      <c r="R12" s="9">
        <v>78</v>
      </c>
      <c r="S12" s="9">
        <v>30</v>
      </c>
      <c r="T12" s="9">
        <v>3</v>
      </c>
      <c r="U12" s="15">
        <v>39</v>
      </c>
      <c r="V12" s="15">
        <v>34</v>
      </c>
      <c r="W12" s="15">
        <v>0</v>
      </c>
      <c r="X12" s="15">
        <v>11</v>
      </c>
      <c r="Y12" s="15">
        <v>14</v>
      </c>
      <c r="Z12" s="15">
        <v>9</v>
      </c>
      <c r="AA12" s="15">
        <v>73</v>
      </c>
      <c r="AB12" s="15">
        <v>32</v>
      </c>
      <c r="AC12" s="15">
        <v>3</v>
      </c>
      <c r="AD12" s="9">
        <v>39</v>
      </c>
      <c r="AE12" s="9">
        <v>30</v>
      </c>
      <c r="AF12" s="9">
        <v>0</v>
      </c>
      <c r="AG12" s="9">
        <v>1</v>
      </c>
      <c r="AH12" s="9">
        <v>16</v>
      </c>
      <c r="AI12" s="9">
        <v>13</v>
      </c>
      <c r="AJ12" s="9">
        <v>3</v>
      </c>
      <c r="AK12" s="9">
        <v>56</v>
      </c>
      <c r="AL12" s="9">
        <v>2</v>
      </c>
      <c r="AM12" s="15">
        <v>39</v>
      </c>
      <c r="AN12" s="15">
        <v>33</v>
      </c>
      <c r="AO12" s="15">
        <v>2</v>
      </c>
      <c r="AP12" s="15">
        <v>9</v>
      </c>
      <c r="AQ12" s="15">
        <v>13</v>
      </c>
      <c r="AR12" s="15">
        <v>9</v>
      </c>
      <c r="AS12" s="15">
        <v>72</v>
      </c>
      <c r="AT12" s="15">
        <v>33</v>
      </c>
      <c r="AU12" s="15">
        <v>3</v>
      </c>
      <c r="AV12" s="9">
        <v>39</v>
      </c>
      <c r="AW12" s="9">
        <v>36</v>
      </c>
      <c r="AX12" s="9">
        <v>6</v>
      </c>
      <c r="AY12" s="9">
        <v>7</v>
      </c>
      <c r="AZ12" s="9">
        <v>11</v>
      </c>
      <c r="BA12" s="9">
        <v>12</v>
      </c>
      <c r="BB12" s="9">
        <v>66</v>
      </c>
      <c r="BC12" s="9">
        <v>36</v>
      </c>
      <c r="BD12" s="9">
        <v>3</v>
      </c>
      <c r="BE12" s="7"/>
      <c r="BF12" s="7"/>
    </row>
    <row r="13" spans="1:58" x14ac:dyDescent="0.25">
      <c r="A13" s="9">
        <v>8</v>
      </c>
      <c r="B13" s="90" t="s">
        <v>16</v>
      </c>
      <c r="C13" s="16">
        <v>60</v>
      </c>
      <c r="D13" s="16">
        <v>47</v>
      </c>
      <c r="E13" s="16">
        <v>0</v>
      </c>
      <c r="F13" s="16">
        <v>7</v>
      </c>
      <c r="G13" s="16">
        <v>18</v>
      </c>
      <c r="H13" s="16">
        <v>22</v>
      </c>
      <c r="I13" s="16">
        <v>53</v>
      </c>
      <c r="J13" s="16">
        <v>13</v>
      </c>
      <c r="K13" s="16">
        <v>2.6</v>
      </c>
      <c r="L13" s="13">
        <v>60</v>
      </c>
      <c r="M13" s="13">
        <v>51</v>
      </c>
      <c r="N13" s="13">
        <v>0</v>
      </c>
      <c r="O13" s="13">
        <v>6</v>
      </c>
      <c r="P13" s="13">
        <v>22</v>
      </c>
      <c r="Q13" s="13">
        <v>23</v>
      </c>
      <c r="R13" s="13">
        <v>54</v>
      </c>
      <c r="S13" s="13">
        <v>12</v>
      </c>
      <c r="T13" s="13">
        <v>2.7</v>
      </c>
      <c r="U13" s="16">
        <v>60</v>
      </c>
      <c r="V13" s="16">
        <v>47</v>
      </c>
      <c r="W13" s="16">
        <v>1</v>
      </c>
      <c r="X13" s="16">
        <v>12</v>
      </c>
      <c r="Y13" s="16">
        <v>16</v>
      </c>
      <c r="Z13" s="16">
        <v>18</v>
      </c>
      <c r="AA13" s="16">
        <v>63</v>
      </c>
      <c r="AB13" s="16">
        <v>26</v>
      </c>
      <c r="AC13" s="16">
        <v>2.9</v>
      </c>
      <c r="AD13" s="13">
        <v>60</v>
      </c>
      <c r="AE13" s="13">
        <v>52</v>
      </c>
      <c r="AF13" s="13">
        <v>0</v>
      </c>
      <c r="AG13" s="13">
        <v>4</v>
      </c>
      <c r="AH13" s="13">
        <v>25</v>
      </c>
      <c r="AI13" s="13">
        <v>23</v>
      </c>
      <c r="AJ13" s="13">
        <v>53</v>
      </c>
      <c r="AK13" s="13">
        <v>8</v>
      </c>
      <c r="AL13" s="13">
        <v>2.6</v>
      </c>
      <c r="AM13" s="16">
        <v>60</v>
      </c>
      <c r="AN13" s="16">
        <v>51</v>
      </c>
      <c r="AO13" s="16">
        <v>0</v>
      </c>
      <c r="AP13" s="16">
        <v>12</v>
      </c>
      <c r="AQ13" s="16">
        <v>20</v>
      </c>
      <c r="AR13" s="16">
        <v>19</v>
      </c>
      <c r="AS13" s="16">
        <v>61</v>
      </c>
      <c r="AT13" s="16">
        <v>24</v>
      </c>
      <c r="AU13" s="16">
        <v>2.8</v>
      </c>
      <c r="AV13" s="13">
        <v>60</v>
      </c>
      <c r="AW13" s="13">
        <v>51</v>
      </c>
      <c r="AX13" s="13">
        <v>0</v>
      </c>
      <c r="AY13" s="13">
        <v>12</v>
      </c>
      <c r="AZ13" s="13">
        <v>15</v>
      </c>
      <c r="BA13" s="13">
        <v>24</v>
      </c>
      <c r="BB13" s="13">
        <v>53</v>
      </c>
      <c r="BC13" s="13">
        <v>23</v>
      </c>
      <c r="BD13" s="13">
        <v>2.7</v>
      </c>
      <c r="BE13" s="7"/>
      <c r="BF13" s="7"/>
    </row>
    <row r="14" spans="1:58" x14ac:dyDescent="0.25">
      <c r="A14" s="9">
        <v>9</v>
      </c>
      <c r="B14" s="90" t="s">
        <v>17</v>
      </c>
      <c r="C14" s="16">
        <v>19</v>
      </c>
      <c r="D14" s="16">
        <v>16</v>
      </c>
      <c r="E14" s="16">
        <v>0</v>
      </c>
      <c r="F14" s="16">
        <v>1</v>
      </c>
      <c r="G14" s="16">
        <v>10</v>
      </c>
      <c r="H14" s="16">
        <v>5</v>
      </c>
      <c r="I14" s="16">
        <v>68</v>
      </c>
      <c r="J14" s="16">
        <v>6</v>
      </c>
      <c r="K14" s="16">
        <v>3</v>
      </c>
      <c r="L14" s="9">
        <v>19</v>
      </c>
      <c r="M14" s="9">
        <v>12</v>
      </c>
      <c r="N14" s="9">
        <v>0</v>
      </c>
      <c r="O14" s="9">
        <v>3</v>
      </c>
      <c r="P14" s="9">
        <v>5</v>
      </c>
      <c r="Q14" s="9">
        <v>4</v>
      </c>
      <c r="R14" s="9">
        <v>67</v>
      </c>
      <c r="S14" s="9">
        <v>25</v>
      </c>
      <c r="T14" s="9">
        <v>3</v>
      </c>
      <c r="U14" s="15">
        <v>19</v>
      </c>
      <c r="V14" s="15">
        <v>15</v>
      </c>
      <c r="W14" s="15">
        <v>0</v>
      </c>
      <c r="X14" s="15">
        <v>0</v>
      </c>
      <c r="Y14" s="15">
        <v>7</v>
      </c>
      <c r="Z14" s="15">
        <v>8</v>
      </c>
      <c r="AA14" s="15">
        <v>47</v>
      </c>
      <c r="AB14" s="15">
        <v>0</v>
      </c>
      <c r="AC14" s="15">
        <v>2</v>
      </c>
      <c r="AD14" s="9">
        <v>19</v>
      </c>
      <c r="AE14" s="9">
        <v>12</v>
      </c>
      <c r="AF14" s="9">
        <v>0</v>
      </c>
      <c r="AG14" s="9">
        <v>5</v>
      </c>
      <c r="AH14" s="9">
        <v>4</v>
      </c>
      <c r="AI14" s="9">
        <v>3</v>
      </c>
      <c r="AJ14" s="9">
        <v>75</v>
      </c>
      <c r="AK14" s="9">
        <v>40</v>
      </c>
      <c r="AL14" s="9">
        <v>3</v>
      </c>
      <c r="AM14" s="15">
        <v>19</v>
      </c>
      <c r="AN14" s="15">
        <v>15</v>
      </c>
      <c r="AO14" s="15">
        <v>0</v>
      </c>
      <c r="AP14" s="15">
        <v>4</v>
      </c>
      <c r="AQ14" s="15">
        <v>7</v>
      </c>
      <c r="AR14" s="15">
        <v>4</v>
      </c>
      <c r="AS14" s="15">
        <v>73</v>
      </c>
      <c r="AT14" s="15">
        <v>27</v>
      </c>
      <c r="AU14" s="15">
        <v>3</v>
      </c>
      <c r="AV14" s="9">
        <v>19</v>
      </c>
      <c r="AW14" s="9">
        <v>14</v>
      </c>
      <c r="AX14" s="9">
        <v>0</v>
      </c>
      <c r="AY14" s="9">
        <v>1</v>
      </c>
      <c r="AZ14" s="9">
        <v>6</v>
      </c>
      <c r="BA14" s="9">
        <v>7</v>
      </c>
      <c r="BB14" s="9">
        <v>50</v>
      </c>
      <c r="BC14" s="9">
        <v>7</v>
      </c>
      <c r="BD14" s="9">
        <v>3</v>
      </c>
      <c r="BE14" s="7"/>
      <c r="BF14" s="7"/>
    </row>
    <row r="15" spans="1:58" x14ac:dyDescent="0.25">
      <c r="A15" s="9">
        <v>10</v>
      </c>
      <c r="B15" s="90" t="s">
        <v>18</v>
      </c>
      <c r="C15" s="16">
        <v>65</v>
      </c>
      <c r="D15" s="16">
        <v>54</v>
      </c>
      <c r="E15" s="16">
        <v>3</v>
      </c>
      <c r="F15" s="16">
        <v>16</v>
      </c>
      <c r="G15" s="16">
        <v>27</v>
      </c>
      <c r="H15" s="16">
        <v>8</v>
      </c>
      <c r="I15" s="118">
        <v>85</v>
      </c>
      <c r="J15" s="118">
        <v>35</v>
      </c>
      <c r="K15" s="16">
        <v>3.2</v>
      </c>
      <c r="L15" s="9">
        <v>65</v>
      </c>
      <c r="M15" s="9">
        <v>59</v>
      </c>
      <c r="N15" s="9">
        <v>2</v>
      </c>
      <c r="O15" s="9">
        <v>30</v>
      </c>
      <c r="P15" s="9">
        <v>26</v>
      </c>
      <c r="Q15" s="9">
        <v>1</v>
      </c>
      <c r="R15" s="119">
        <v>98</v>
      </c>
      <c r="S15" s="119">
        <v>51</v>
      </c>
      <c r="T15" s="9">
        <v>3.6</v>
      </c>
      <c r="U15" s="15">
        <v>65</v>
      </c>
      <c r="V15" s="15">
        <v>62</v>
      </c>
      <c r="W15" s="15">
        <v>2</v>
      </c>
      <c r="X15" s="15">
        <v>25</v>
      </c>
      <c r="Y15" s="15">
        <v>16</v>
      </c>
      <c r="Z15" s="15">
        <v>19</v>
      </c>
      <c r="AA15" s="118">
        <v>69</v>
      </c>
      <c r="AB15" s="118">
        <v>43</v>
      </c>
      <c r="AC15" s="15">
        <v>3.1</v>
      </c>
      <c r="AD15" s="9">
        <v>65</v>
      </c>
      <c r="AE15" s="9">
        <v>57</v>
      </c>
      <c r="AF15" s="9">
        <v>11</v>
      </c>
      <c r="AG15" s="9">
        <v>25</v>
      </c>
      <c r="AH15" s="9">
        <v>20</v>
      </c>
      <c r="AI15" s="9">
        <v>0</v>
      </c>
      <c r="AJ15" s="119">
        <v>100</v>
      </c>
      <c r="AK15" s="119">
        <v>63</v>
      </c>
      <c r="AL15" s="9">
        <v>3.7</v>
      </c>
      <c r="AM15" s="15">
        <v>65</v>
      </c>
      <c r="AN15" s="15">
        <v>57</v>
      </c>
      <c r="AO15" s="15">
        <v>0</v>
      </c>
      <c r="AP15" s="15">
        <v>0</v>
      </c>
      <c r="AQ15" s="15">
        <v>35</v>
      </c>
      <c r="AR15" s="15">
        <v>22</v>
      </c>
      <c r="AS15" s="118">
        <v>61</v>
      </c>
      <c r="AT15" s="118">
        <v>0</v>
      </c>
      <c r="AU15" s="15">
        <v>2.6</v>
      </c>
      <c r="AV15" s="9">
        <v>65</v>
      </c>
      <c r="AW15" s="9">
        <v>57</v>
      </c>
      <c r="AX15" s="9">
        <v>0</v>
      </c>
      <c r="AY15" s="9">
        <v>0</v>
      </c>
      <c r="AZ15" s="9">
        <v>13</v>
      </c>
      <c r="BA15" s="9">
        <v>44</v>
      </c>
      <c r="BB15" s="119">
        <v>23</v>
      </c>
      <c r="BC15" s="119">
        <v>0</v>
      </c>
      <c r="BD15" s="9">
        <v>2.2999999999999998</v>
      </c>
      <c r="BE15" s="7"/>
      <c r="BF15" s="7"/>
    </row>
    <row r="16" spans="1:58" x14ac:dyDescent="0.25">
      <c r="A16" s="9">
        <v>11</v>
      </c>
      <c r="B16" s="90" t="s">
        <v>19</v>
      </c>
      <c r="C16" s="67">
        <v>39</v>
      </c>
      <c r="D16" s="67">
        <v>39</v>
      </c>
      <c r="E16" s="67">
        <v>0</v>
      </c>
      <c r="F16" s="67">
        <v>8</v>
      </c>
      <c r="G16" s="67">
        <v>15</v>
      </c>
      <c r="H16" s="67">
        <v>16</v>
      </c>
      <c r="I16" s="67">
        <v>58</v>
      </c>
      <c r="J16" s="67">
        <v>18</v>
      </c>
      <c r="K16" s="67">
        <v>2.7</v>
      </c>
      <c r="L16" s="12">
        <v>39</v>
      </c>
      <c r="M16" s="12">
        <v>39</v>
      </c>
      <c r="N16" s="12">
        <v>0</v>
      </c>
      <c r="O16" s="12">
        <v>8</v>
      </c>
      <c r="P16" s="12">
        <v>22</v>
      </c>
      <c r="Q16" s="12">
        <v>9</v>
      </c>
      <c r="R16" s="12">
        <v>77</v>
      </c>
      <c r="S16" s="12">
        <v>21</v>
      </c>
      <c r="T16" s="12">
        <v>2.9</v>
      </c>
      <c r="U16" s="17">
        <v>39</v>
      </c>
      <c r="V16" s="17">
        <v>39</v>
      </c>
      <c r="W16" s="17">
        <v>0</v>
      </c>
      <c r="X16" s="17">
        <v>0</v>
      </c>
      <c r="Y16" s="17">
        <v>26</v>
      </c>
      <c r="Z16" s="17">
        <v>13</v>
      </c>
      <c r="AA16" s="17">
        <v>68</v>
      </c>
      <c r="AB16" s="68">
        <v>0</v>
      </c>
      <c r="AC16" s="69">
        <v>2.7</v>
      </c>
      <c r="AD16" s="12">
        <v>39</v>
      </c>
      <c r="AE16" s="12">
        <v>36</v>
      </c>
      <c r="AF16" s="12">
        <v>2</v>
      </c>
      <c r="AG16" s="12">
        <v>8</v>
      </c>
      <c r="AH16" s="12">
        <v>13</v>
      </c>
      <c r="AI16" s="12">
        <v>13</v>
      </c>
      <c r="AJ16" s="12">
        <v>64</v>
      </c>
      <c r="AK16" s="12">
        <v>28</v>
      </c>
      <c r="AL16" s="12">
        <v>2.9</v>
      </c>
      <c r="AM16" s="17">
        <v>39</v>
      </c>
      <c r="AN16" s="17">
        <v>35</v>
      </c>
      <c r="AO16" s="17">
        <v>4</v>
      </c>
      <c r="AP16" s="17">
        <v>10</v>
      </c>
      <c r="AQ16" s="17">
        <v>18</v>
      </c>
      <c r="AR16" s="17">
        <v>3</v>
      </c>
      <c r="AS16" s="17">
        <v>85</v>
      </c>
      <c r="AT16" s="17">
        <v>42</v>
      </c>
      <c r="AU16" s="17">
        <v>3.4</v>
      </c>
      <c r="AV16" s="12">
        <v>39</v>
      </c>
      <c r="AW16" s="12">
        <v>39</v>
      </c>
      <c r="AX16" s="12">
        <v>0</v>
      </c>
      <c r="AY16" s="12">
        <v>3</v>
      </c>
      <c r="AZ16" s="12">
        <v>14</v>
      </c>
      <c r="BA16" s="12">
        <v>22</v>
      </c>
      <c r="BB16" s="12">
        <v>45</v>
      </c>
      <c r="BC16" s="12">
        <v>8</v>
      </c>
      <c r="BD16" s="12">
        <v>2.6</v>
      </c>
      <c r="BE16" s="7"/>
      <c r="BF16" s="7"/>
    </row>
    <row r="17" spans="1:112" x14ac:dyDescent="0.25">
      <c r="A17" s="9">
        <v>12</v>
      </c>
      <c r="B17" s="90" t="s">
        <v>20</v>
      </c>
      <c r="C17" s="16">
        <v>23</v>
      </c>
      <c r="D17" s="16">
        <v>20</v>
      </c>
      <c r="E17" s="16">
        <v>0</v>
      </c>
      <c r="F17" s="16">
        <v>6</v>
      </c>
      <c r="G17" s="16">
        <v>9</v>
      </c>
      <c r="H17" s="16">
        <v>5</v>
      </c>
      <c r="I17" s="16">
        <v>75</v>
      </c>
      <c r="J17" s="16">
        <v>30</v>
      </c>
      <c r="K17" s="16">
        <v>3</v>
      </c>
      <c r="L17" s="9">
        <v>23</v>
      </c>
      <c r="M17" s="9">
        <v>23</v>
      </c>
      <c r="N17" s="9">
        <v>0</v>
      </c>
      <c r="O17" s="9">
        <v>9</v>
      </c>
      <c r="P17" s="9">
        <v>10</v>
      </c>
      <c r="Q17" s="9">
        <v>4</v>
      </c>
      <c r="R17" s="9">
        <v>82</v>
      </c>
      <c r="S17" s="9">
        <v>39</v>
      </c>
      <c r="T17" s="9">
        <v>3.2</v>
      </c>
      <c r="U17" s="15">
        <v>23</v>
      </c>
      <c r="V17" s="15">
        <v>23</v>
      </c>
      <c r="W17" s="15">
        <v>0</v>
      </c>
      <c r="X17" s="15">
        <v>9</v>
      </c>
      <c r="Y17" s="15">
        <v>11</v>
      </c>
      <c r="Z17" s="15">
        <v>3</v>
      </c>
      <c r="AA17" s="15">
        <v>86</v>
      </c>
      <c r="AB17" s="15">
        <v>39</v>
      </c>
      <c r="AC17" s="15">
        <v>3.2</v>
      </c>
      <c r="AD17" s="9">
        <v>23</v>
      </c>
      <c r="AE17" s="9">
        <v>22</v>
      </c>
      <c r="AF17" s="9">
        <v>0</v>
      </c>
      <c r="AG17" s="9">
        <v>6</v>
      </c>
      <c r="AH17" s="9">
        <v>7</v>
      </c>
      <c r="AI17" s="9">
        <v>9</v>
      </c>
      <c r="AJ17" s="9">
        <v>56</v>
      </c>
      <c r="AK17" s="9">
        <v>27</v>
      </c>
      <c r="AL17" s="9">
        <v>2.9</v>
      </c>
      <c r="AM17" s="15">
        <v>23</v>
      </c>
      <c r="AN17" s="15">
        <v>23</v>
      </c>
      <c r="AO17" s="15">
        <v>0</v>
      </c>
      <c r="AP17" s="15">
        <v>11</v>
      </c>
      <c r="AQ17" s="15">
        <v>12</v>
      </c>
      <c r="AR17" s="15">
        <v>0</v>
      </c>
      <c r="AS17" s="15">
        <v>100</v>
      </c>
      <c r="AT17" s="15">
        <v>48</v>
      </c>
      <c r="AU17" s="15">
        <v>3.5</v>
      </c>
      <c r="AV17" s="9">
        <v>23</v>
      </c>
      <c r="AW17" s="9">
        <v>23</v>
      </c>
      <c r="AX17" s="9">
        <v>3</v>
      </c>
      <c r="AY17" s="9">
        <v>5</v>
      </c>
      <c r="AZ17" s="9">
        <v>13</v>
      </c>
      <c r="BA17" s="9">
        <v>2</v>
      </c>
      <c r="BB17" s="9">
        <v>91</v>
      </c>
      <c r="BC17" s="9">
        <v>34</v>
      </c>
      <c r="BD17" s="9">
        <v>3.4</v>
      </c>
      <c r="BE17" s="7"/>
      <c r="BF17" s="7"/>
    </row>
    <row r="18" spans="1:112" x14ac:dyDescent="0.25">
      <c r="A18" s="9">
        <v>13</v>
      </c>
      <c r="B18" s="90" t="s">
        <v>21</v>
      </c>
      <c r="C18" s="16">
        <v>14</v>
      </c>
      <c r="D18" s="16">
        <v>14</v>
      </c>
      <c r="E18" s="16">
        <v>0</v>
      </c>
      <c r="F18" s="16">
        <v>4</v>
      </c>
      <c r="G18" s="16">
        <v>6</v>
      </c>
      <c r="H18" s="16">
        <v>4</v>
      </c>
      <c r="I18" s="16">
        <v>71</v>
      </c>
      <c r="J18" s="16">
        <v>29</v>
      </c>
      <c r="K18" s="16">
        <v>3</v>
      </c>
      <c r="L18" s="9">
        <v>14</v>
      </c>
      <c r="M18" s="9">
        <v>14</v>
      </c>
      <c r="N18" s="9">
        <v>0</v>
      </c>
      <c r="O18" s="9">
        <v>6</v>
      </c>
      <c r="P18" s="9">
        <v>5</v>
      </c>
      <c r="Q18" s="9">
        <v>3</v>
      </c>
      <c r="R18" s="9">
        <v>78</v>
      </c>
      <c r="S18" s="9">
        <v>43</v>
      </c>
      <c r="T18" s="9">
        <v>3.2</v>
      </c>
      <c r="U18" s="15">
        <v>14</v>
      </c>
      <c r="V18" s="15">
        <v>14</v>
      </c>
      <c r="W18" s="15">
        <v>0</v>
      </c>
      <c r="X18" s="15">
        <v>7</v>
      </c>
      <c r="Y18" s="15">
        <v>4</v>
      </c>
      <c r="Z18" s="15">
        <v>3</v>
      </c>
      <c r="AA18" s="15">
        <v>78</v>
      </c>
      <c r="AB18" s="15">
        <v>50</v>
      </c>
      <c r="AC18" s="15">
        <v>3</v>
      </c>
      <c r="AD18" s="9">
        <v>14</v>
      </c>
      <c r="AE18" s="9">
        <v>14</v>
      </c>
      <c r="AF18" s="9">
        <v>1</v>
      </c>
      <c r="AG18" s="9">
        <v>7</v>
      </c>
      <c r="AH18" s="9">
        <v>4</v>
      </c>
      <c r="AI18" s="9">
        <v>2</v>
      </c>
      <c r="AJ18" s="9">
        <v>86</v>
      </c>
      <c r="AK18" s="9">
        <v>57</v>
      </c>
      <c r="AL18" s="9">
        <v>3.5</v>
      </c>
      <c r="AM18" s="15">
        <v>14</v>
      </c>
      <c r="AN18" s="15">
        <v>14</v>
      </c>
      <c r="AO18" s="15">
        <v>2</v>
      </c>
      <c r="AP18" s="15">
        <v>5</v>
      </c>
      <c r="AQ18" s="15">
        <v>5</v>
      </c>
      <c r="AR18" s="15">
        <v>2</v>
      </c>
      <c r="AS18" s="15">
        <v>86</v>
      </c>
      <c r="AT18" s="15">
        <v>50</v>
      </c>
      <c r="AU18" s="15">
        <v>3.5</v>
      </c>
      <c r="AV18" s="9">
        <v>14</v>
      </c>
      <c r="AW18" s="9">
        <v>14</v>
      </c>
      <c r="AX18" s="9">
        <v>0</v>
      </c>
      <c r="AY18" s="9">
        <v>5</v>
      </c>
      <c r="AZ18" s="9">
        <v>6</v>
      </c>
      <c r="BA18" s="9">
        <v>3</v>
      </c>
      <c r="BB18" s="9">
        <v>78</v>
      </c>
      <c r="BC18" s="9">
        <v>36</v>
      </c>
      <c r="BD18" s="9">
        <v>3.1</v>
      </c>
      <c r="BE18" s="7"/>
      <c r="BF18" s="7"/>
    </row>
    <row r="19" spans="1:112" x14ac:dyDescent="0.25">
      <c r="A19" s="9">
        <v>14</v>
      </c>
      <c r="B19" s="90" t="s">
        <v>22</v>
      </c>
      <c r="C19" s="16">
        <v>36</v>
      </c>
      <c r="D19" s="16">
        <v>36</v>
      </c>
      <c r="E19" s="16">
        <v>0</v>
      </c>
      <c r="F19" s="16">
        <v>11</v>
      </c>
      <c r="G19" s="16">
        <v>8</v>
      </c>
      <c r="H19" s="16">
        <v>17</v>
      </c>
      <c r="I19" s="16">
        <v>53</v>
      </c>
      <c r="J19" s="16">
        <v>30</v>
      </c>
      <c r="K19" s="16">
        <v>2.8</v>
      </c>
      <c r="L19" s="9">
        <v>36</v>
      </c>
      <c r="M19" s="9">
        <v>36</v>
      </c>
      <c r="N19" s="9">
        <v>0</v>
      </c>
      <c r="O19" s="9">
        <v>13</v>
      </c>
      <c r="P19" s="9">
        <v>7</v>
      </c>
      <c r="Q19" s="9">
        <v>16</v>
      </c>
      <c r="R19" s="9">
        <v>56</v>
      </c>
      <c r="S19" s="9">
        <v>36</v>
      </c>
      <c r="T19" s="9">
        <v>2.9</v>
      </c>
      <c r="U19" s="15">
        <v>36</v>
      </c>
      <c r="V19" s="15">
        <v>36</v>
      </c>
      <c r="W19" s="15">
        <v>0</v>
      </c>
      <c r="X19" s="15">
        <v>15</v>
      </c>
      <c r="Y19" s="15">
        <v>7</v>
      </c>
      <c r="Z19" s="15">
        <v>14</v>
      </c>
      <c r="AA19" s="15">
        <v>61</v>
      </c>
      <c r="AB19" s="15">
        <v>41</v>
      </c>
      <c r="AC19" s="15">
        <v>3</v>
      </c>
      <c r="AD19" s="9">
        <v>36</v>
      </c>
      <c r="AE19" s="9">
        <v>36</v>
      </c>
      <c r="AF19" s="9">
        <v>0</v>
      </c>
      <c r="AG19" s="9">
        <v>7</v>
      </c>
      <c r="AH19" s="9">
        <v>14</v>
      </c>
      <c r="AI19" s="9">
        <v>15</v>
      </c>
      <c r="AJ19" s="9">
        <v>58</v>
      </c>
      <c r="AK19" s="9">
        <v>19</v>
      </c>
      <c r="AL19" s="9">
        <v>2.7</v>
      </c>
      <c r="AM19" s="15">
        <v>36</v>
      </c>
      <c r="AN19" s="15">
        <v>36</v>
      </c>
      <c r="AO19" s="15">
        <v>0</v>
      </c>
      <c r="AP19" s="15">
        <v>14</v>
      </c>
      <c r="AQ19" s="15">
        <v>9</v>
      </c>
      <c r="AR19" s="15">
        <v>13</v>
      </c>
      <c r="AS19" s="15">
        <v>64</v>
      </c>
      <c r="AT19" s="15">
        <v>39</v>
      </c>
      <c r="AU19" s="15">
        <v>3</v>
      </c>
      <c r="AV19" s="9">
        <v>36</v>
      </c>
      <c r="AW19" s="9">
        <v>36</v>
      </c>
      <c r="AX19" s="9">
        <v>0</v>
      </c>
      <c r="AY19" s="9">
        <v>13</v>
      </c>
      <c r="AZ19" s="9">
        <v>6</v>
      </c>
      <c r="BA19" s="9">
        <v>17</v>
      </c>
      <c r="BB19" s="9">
        <v>52</v>
      </c>
      <c r="BC19" s="9">
        <v>36</v>
      </c>
      <c r="BD19" s="9">
        <v>2.8</v>
      </c>
      <c r="BE19" s="7"/>
      <c r="BF19" s="7"/>
    </row>
    <row r="20" spans="1:112" x14ac:dyDescent="0.25">
      <c r="A20" s="9">
        <v>15</v>
      </c>
      <c r="B20" s="90" t="s">
        <v>23</v>
      </c>
      <c r="C20" s="16">
        <v>71</v>
      </c>
      <c r="D20" s="16">
        <v>70</v>
      </c>
      <c r="E20" s="16">
        <v>1</v>
      </c>
      <c r="F20" s="16">
        <v>17</v>
      </c>
      <c r="G20" s="16">
        <v>52</v>
      </c>
      <c r="H20" s="16">
        <v>0</v>
      </c>
      <c r="I20" s="118">
        <v>100</v>
      </c>
      <c r="J20" s="118">
        <v>28</v>
      </c>
      <c r="K20" s="16">
        <v>3.2</v>
      </c>
      <c r="L20" s="9">
        <v>71</v>
      </c>
      <c r="M20" s="9">
        <v>70</v>
      </c>
      <c r="N20" s="9">
        <v>4</v>
      </c>
      <c r="O20" s="9">
        <v>22</v>
      </c>
      <c r="P20" s="9">
        <v>44</v>
      </c>
      <c r="Q20" s="9">
        <v>0</v>
      </c>
      <c r="R20" s="119">
        <v>100</v>
      </c>
      <c r="S20" s="119">
        <v>37</v>
      </c>
      <c r="T20" s="9">
        <v>3.4</v>
      </c>
      <c r="U20" s="15">
        <v>71</v>
      </c>
      <c r="V20" s="15">
        <v>70</v>
      </c>
      <c r="W20" s="15">
        <v>13</v>
      </c>
      <c r="X20" s="15">
        <v>24</v>
      </c>
      <c r="Y20" s="15">
        <v>30</v>
      </c>
      <c r="Z20" s="15">
        <v>3</v>
      </c>
      <c r="AA20" s="118">
        <v>95.7</v>
      </c>
      <c r="AB20" s="118">
        <v>52.8</v>
      </c>
      <c r="AC20" s="15">
        <v>3.6</v>
      </c>
      <c r="AD20" s="9">
        <v>71</v>
      </c>
      <c r="AE20" s="9">
        <v>70</v>
      </c>
      <c r="AF20" s="9">
        <v>0</v>
      </c>
      <c r="AG20" s="9">
        <v>25</v>
      </c>
      <c r="AH20" s="9">
        <v>35</v>
      </c>
      <c r="AI20" s="9">
        <v>10</v>
      </c>
      <c r="AJ20" s="119">
        <v>85.7</v>
      </c>
      <c r="AK20" s="119">
        <v>35.700000000000003</v>
      </c>
      <c r="AL20" s="9">
        <v>3.2</v>
      </c>
      <c r="AM20" s="15">
        <v>71</v>
      </c>
      <c r="AN20" s="15">
        <v>70</v>
      </c>
      <c r="AO20" s="15">
        <v>0</v>
      </c>
      <c r="AP20" s="15">
        <v>32</v>
      </c>
      <c r="AQ20" s="15">
        <v>38</v>
      </c>
      <c r="AR20" s="15">
        <v>0</v>
      </c>
      <c r="AS20" s="118">
        <v>100</v>
      </c>
      <c r="AT20" s="118">
        <v>45.7</v>
      </c>
      <c r="AU20" s="15">
        <v>3.4</v>
      </c>
      <c r="AV20" s="9">
        <v>71</v>
      </c>
      <c r="AW20" s="9">
        <v>70</v>
      </c>
      <c r="AX20" s="9">
        <v>22</v>
      </c>
      <c r="AY20" s="9">
        <v>31</v>
      </c>
      <c r="AZ20" s="9">
        <v>17</v>
      </c>
      <c r="BA20" s="9">
        <v>0</v>
      </c>
      <c r="BB20" s="119">
        <v>100</v>
      </c>
      <c r="BC20" s="119">
        <v>75</v>
      </c>
      <c r="BD20" s="9">
        <v>4</v>
      </c>
      <c r="BE20" s="7"/>
      <c r="BF20" s="7"/>
    </row>
    <row r="21" spans="1:112" x14ac:dyDescent="0.25">
      <c r="A21" s="9">
        <v>16</v>
      </c>
      <c r="B21" s="90" t="s">
        <v>24</v>
      </c>
      <c r="C21" s="16">
        <v>112</v>
      </c>
      <c r="D21" s="16">
        <v>111</v>
      </c>
      <c r="E21" s="16">
        <v>4</v>
      </c>
      <c r="F21" s="16">
        <v>14</v>
      </c>
      <c r="G21" s="16">
        <v>46</v>
      </c>
      <c r="H21" s="16">
        <v>47</v>
      </c>
      <c r="I21" s="16">
        <v>57.6</v>
      </c>
      <c r="J21" s="16">
        <v>16.2</v>
      </c>
      <c r="K21" s="16">
        <v>2.7</v>
      </c>
      <c r="L21" s="9">
        <v>112</v>
      </c>
      <c r="M21" s="9">
        <v>112</v>
      </c>
      <c r="N21" s="9">
        <v>0</v>
      </c>
      <c r="O21" s="9">
        <v>10</v>
      </c>
      <c r="P21" s="9">
        <v>64</v>
      </c>
      <c r="Q21" s="9">
        <v>38</v>
      </c>
      <c r="R21" s="9">
        <v>66</v>
      </c>
      <c r="S21" s="9">
        <v>8.9</v>
      </c>
      <c r="T21" s="9">
        <v>2</v>
      </c>
      <c r="U21" s="15">
        <v>112</v>
      </c>
      <c r="V21" s="15">
        <v>106</v>
      </c>
      <c r="W21" s="15">
        <v>2</v>
      </c>
      <c r="X21" s="15">
        <v>21</v>
      </c>
      <c r="Y21" s="15">
        <v>42</v>
      </c>
      <c r="Z21" s="15">
        <v>41</v>
      </c>
      <c r="AA21" s="15">
        <v>61.3</v>
      </c>
      <c r="AB21" s="15">
        <v>21.6</v>
      </c>
      <c r="AC21" s="15">
        <v>2.8</v>
      </c>
      <c r="AD21" s="9">
        <v>112</v>
      </c>
      <c r="AE21" s="9">
        <v>104</v>
      </c>
      <c r="AF21" s="9">
        <v>0</v>
      </c>
      <c r="AG21" s="9">
        <v>11</v>
      </c>
      <c r="AH21" s="9">
        <v>49</v>
      </c>
      <c r="AI21" s="9">
        <v>44</v>
      </c>
      <c r="AJ21" s="9">
        <v>57.6</v>
      </c>
      <c r="AK21" s="9">
        <v>10.5</v>
      </c>
      <c r="AL21" s="9">
        <v>2.6</v>
      </c>
      <c r="AM21" s="15">
        <v>112</v>
      </c>
      <c r="AN21" s="15">
        <v>107</v>
      </c>
      <c r="AO21" s="15">
        <v>0</v>
      </c>
      <c r="AP21" s="15">
        <v>32</v>
      </c>
      <c r="AQ21" s="15">
        <v>53</v>
      </c>
      <c r="AR21" s="15">
        <v>22</v>
      </c>
      <c r="AS21" s="15">
        <v>79.400000000000006</v>
      </c>
      <c r="AT21" s="15">
        <v>30</v>
      </c>
      <c r="AU21" s="15">
        <v>3</v>
      </c>
      <c r="AV21" s="9">
        <v>112</v>
      </c>
      <c r="AW21" s="9">
        <v>107</v>
      </c>
      <c r="AX21" s="9">
        <v>0</v>
      </c>
      <c r="AY21" s="9">
        <v>6</v>
      </c>
      <c r="AZ21" s="9">
        <v>51</v>
      </c>
      <c r="BA21" s="9">
        <v>50</v>
      </c>
      <c r="BB21" s="9">
        <v>53</v>
      </c>
      <c r="BC21" s="9">
        <v>5.6</v>
      </c>
      <c r="BD21" s="9">
        <v>2.5</v>
      </c>
      <c r="BE21" s="7"/>
      <c r="BF21" s="7"/>
    </row>
    <row r="22" spans="1:112" x14ac:dyDescent="0.25">
      <c r="A22" s="9">
        <v>17</v>
      </c>
      <c r="B22" s="90" t="s">
        <v>25</v>
      </c>
      <c r="C22" s="16">
        <v>32</v>
      </c>
      <c r="D22" s="16">
        <v>29</v>
      </c>
      <c r="E22" s="16">
        <v>0</v>
      </c>
      <c r="F22" s="16">
        <v>5</v>
      </c>
      <c r="G22" s="16">
        <v>11</v>
      </c>
      <c r="H22" s="16">
        <v>13</v>
      </c>
      <c r="I22" s="16">
        <v>55</v>
      </c>
      <c r="J22" s="16">
        <v>17</v>
      </c>
      <c r="K22" s="16">
        <v>2.7</v>
      </c>
      <c r="L22" s="9">
        <v>32</v>
      </c>
      <c r="M22" s="9">
        <v>26</v>
      </c>
      <c r="N22" s="9">
        <v>0</v>
      </c>
      <c r="O22" s="9">
        <v>2</v>
      </c>
      <c r="P22" s="9">
        <v>14</v>
      </c>
      <c r="Q22" s="9">
        <v>10</v>
      </c>
      <c r="R22" s="9">
        <v>61.5</v>
      </c>
      <c r="S22" s="9">
        <v>7.6</v>
      </c>
      <c r="T22" s="9">
        <v>2.6</v>
      </c>
      <c r="U22" s="15">
        <v>32</v>
      </c>
      <c r="V22" s="15">
        <v>30</v>
      </c>
      <c r="W22" s="15">
        <v>0</v>
      </c>
      <c r="X22" s="15">
        <v>4</v>
      </c>
      <c r="Y22" s="15">
        <v>16</v>
      </c>
      <c r="Z22" s="15">
        <v>10</v>
      </c>
      <c r="AA22" s="15">
        <v>66</v>
      </c>
      <c r="AB22" s="15">
        <v>13</v>
      </c>
      <c r="AC22" s="15">
        <v>2.8</v>
      </c>
      <c r="AD22" s="9">
        <v>32</v>
      </c>
      <c r="AE22" s="9">
        <v>31</v>
      </c>
      <c r="AF22" s="9">
        <v>2</v>
      </c>
      <c r="AG22" s="9">
        <v>4</v>
      </c>
      <c r="AH22" s="9">
        <v>15</v>
      </c>
      <c r="AI22" s="9">
        <v>10</v>
      </c>
      <c r="AJ22" s="9">
        <v>67</v>
      </c>
      <c r="AK22" s="9">
        <v>19</v>
      </c>
      <c r="AL22" s="9">
        <v>2.9</v>
      </c>
      <c r="AM22" s="15">
        <v>32</v>
      </c>
      <c r="AN22" s="15">
        <v>29</v>
      </c>
      <c r="AO22" s="15">
        <v>0</v>
      </c>
      <c r="AP22" s="15">
        <v>5</v>
      </c>
      <c r="AQ22" s="15">
        <v>17</v>
      </c>
      <c r="AR22" s="15">
        <v>6</v>
      </c>
      <c r="AS22" s="15">
        <v>75</v>
      </c>
      <c r="AT22" s="15">
        <v>17</v>
      </c>
      <c r="AU22" s="15">
        <v>2.8</v>
      </c>
      <c r="AV22" s="9">
        <v>32</v>
      </c>
      <c r="AW22" s="9">
        <v>30</v>
      </c>
      <c r="AX22" s="9">
        <v>2</v>
      </c>
      <c r="AY22" s="9">
        <v>5</v>
      </c>
      <c r="AZ22" s="9">
        <v>8</v>
      </c>
      <c r="BA22" s="9">
        <v>15</v>
      </c>
      <c r="BB22" s="9">
        <v>50</v>
      </c>
      <c r="BC22" s="9">
        <v>23</v>
      </c>
      <c r="BD22" s="9">
        <v>2.8</v>
      </c>
      <c r="BE22" s="7"/>
      <c r="BF22" s="7"/>
    </row>
    <row r="23" spans="1:112" x14ac:dyDescent="0.25">
      <c r="A23" s="9">
        <v>18</v>
      </c>
      <c r="B23" s="90" t="s">
        <v>26</v>
      </c>
      <c r="C23" s="16">
        <v>95</v>
      </c>
      <c r="D23" s="16">
        <v>84</v>
      </c>
      <c r="E23" s="16">
        <v>0</v>
      </c>
      <c r="F23" s="16">
        <v>12</v>
      </c>
      <c r="G23" s="16">
        <v>29</v>
      </c>
      <c r="H23" s="16">
        <v>43</v>
      </c>
      <c r="I23" s="16">
        <v>49</v>
      </c>
      <c r="J23" s="16">
        <v>14</v>
      </c>
      <c r="K23" s="16">
        <v>2.6</v>
      </c>
      <c r="L23" s="9">
        <v>95</v>
      </c>
      <c r="M23" s="9">
        <v>83</v>
      </c>
      <c r="N23" s="9">
        <v>0</v>
      </c>
      <c r="O23" s="9">
        <v>9</v>
      </c>
      <c r="P23" s="9">
        <v>43</v>
      </c>
      <c r="Q23" s="9">
        <v>31</v>
      </c>
      <c r="R23" s="9">
        <v>63</v>
      </c>
      <c r="S23" s="9">
        <v>11</v>
      </c>
      <c r="T23" s="9">
        <v>2.7</v>
      </c>
      <c r="U23" s="15">
        <v>95</v>
      </c>
      <c r="V23" s="15">
        <v>89</v>
      </c>
      <c r="W23" s="15">
        <v>2</v>
      </c>
      <c r="X23" s="15">
        <v>18</v>
      </c>
      <c r="Y23" s="15">
        <v>37</v>
      </c>
      <c r="Z23" s="15">
        <v>32</v>
      </c>
      <c r="AA23" s="15">
        <v>64</v>
      </c>
      <c r="AB23" s="15">
        <v>22</v>
      </c>
      <c r="AC23" s="15">
        <v>3</v>
      </c>
      <c r="AD23" s="9">
        <v>95</v>
      </c>
      <c r="AE23" s="9">
        <v>78</v>
      </c>
      <c r="AF23" s="9">
        <v>0</v>
      </c>
      <c r="AG23" s="9">
        <v>20</v>
      </c>
      <c r="AH23" s="9">
        <v>28</v>
      </c>
      <c r="AI23" s="9">
        <v>30</v>
      </c>
      <c r="AJ23" s="9">
        <v>55</v>
      </c>
      <c r="AK23" s="9">
        <v>20</v>
      </c>
      <c r="AL23" s="9">
        <v>2.6</v>
      </c>
      <c r="AM23" s="15">
        <v>95</v>
      </c>
      <c r="AN23" s="15">
        <v>82</v>
      </c>
      <c r="AO23" s="15">
        <v>0</v>
      </c>
      <c r="AP23" s="15">
        <v>17</v>
      </c>
      <c r="AQ23" s="15">
        <v>41</v>
      </c>
      <c r="AR23" s="15">
        <v>24</v>
      </c>
      <c r="AS23" s="15">
        <v>70</v>
      </c>
      <c r="AT23" s="15">
        <v>21</v>
      </c>
      <c r="AU23" s="15">
        <v>2.9</v>
      </c>
      <c r="AV23" s="9">
        <v>95</v>
      </c>
      <c r="AW23" s="9">
        <v>84</v>
      </c>
      <c r="AX23" s="9">
        <v>1</v>
      </c>
      <c r="AY23" s="9">
        <v>7</v>
      </c>
      <c r="AZ23" s="9">
        <v>37</v>
      </c>
      <c r="BA23" s="9">
        <v>39</v>
      </c>
      <c r="BB23" s="9">
        <v>54</v>
      </c>
      <c r="BC23" s="9">
        <v>10</v>
      </c>
      <c r="BD23" s="9">
        <v>2.6</v>
      </c>
      <c r="BE23" s="7"/>
      <c r="BF23" s="7"/>
    </row>
    <row r="24" spans="1:112" x14ac:dyDescent="0.25">
      <c r="A24" s="9">
        <v>19</v>
      </c>
      <c r="B24" s="90" t="s">
        <v>27</v>
      </c>
      <c r="C24" s="16">
        <v>57</v>
      </c>
      <c r="D24" s="16">
        <v>54</v>
      </c>
      <c r="E24" s="16">
        <v>1</v>
      </c>
      <c r="F24" s="16">
        <v>12</v>
      </c>
      <c r="G24" s="16">
        <v>21</v>
      </c>
      <c r="H24" s="16">
        <v>20</v>
      </c>
      <c r="I24" s="16">
        <v>63</v>
      </c>
      <c r="J24" s="16">
        <v>24</v>
      </c>
      <c r="K24" s="16">
        <v>2.9</v>
      </c>
      <c r="L24" s="9">
        <v>57</v>
      </c>
      <c r="M24" s="9">
        <v>56</v>
      </c>
      <c r="N24" s="9">
        <v>0</v>
      </c>
      <c r="O24" s="9">
        <v>10</v>
      </c>
      <c r="P24" s="9">
        <v>27</v>
      </c>
      <c r="Q24" s="9">
        <v>19</v>
      </c>
      <c r="R24" s="9">
        <v>66</v>
      </c>
      <c r="S24" s="9">
        <v>18</v>
      </c>
      <c r="T24" s="9">
        <v>2.8</v>
      </c>
      <c r="U24" s="15">
        <v>57</v>
      </c>
      <c r="V24" s="15">
        <v>49</v>
      </c>
      <c r="W24" s="15">
        <v>0</v>
      </c>
      <c r="X24" s="15">
        <v>10</v>
      </c>
      <c r="Y24" s="15">
        <v>26</v>
      </c>
      <c r="Z24" s="15">
        <v>13</v>
      </c>
      <c r="AA24" s="15">
        <v>73</v>
      </c>
      <c r="AB24" s="15">
        <v>20</v>
      </c>
      <c r="AC24" s="15">
        <v>2.9</v>
      </c>
      <c r="AD24" s="9">
        <v>57</v>
      </c>
      <c r="AE24" s="9">
        <v>49</v>
      </c>
      <c r="AF24" s="9">
        <v>0</v>
      </c>
      <c r="AG24" s="9">
        <v>11</v>
      </c>
      <c r="AH24" s="9">
        <v>20</v>
      </c>
      <c r="AI24" s="9">
        <v>18</v>
      </c>
      <c r="AJ24" s="9">
        <v>63</v>
      </c>
      <c r="AK24" s="9">
        <v>22</v>
      </c>
      <c r="AL24" s="9">
        <v>2.9</v>
      </c>
      <c r="AM24" s="15">
        <v>57</v>
      </c>
      <c r="AN24" s="15">
        <v>51</v>
      </c>
      <c r="AO24" s="15">
        <v>0</v>
      </c>
      <c r="AP24" s="15">
        <v>12</v>
      </c>
      <c r="AQ24" s="15">
        <v>25</v>
      </c>
      <c r="AR24" s="15">
        <v>14</v>
      </c>
      <c r="AS24" s="15">
        <v>73</v>
      </c>
      <c r="AT24" s="15">
        <v>24</v>
      </c>
      <c r="AU24" s="15">
        <v>2.9</v>
      </c>
      <c r="AV24" s="9">
        <v>57</v>
      </c>
      <c r="AW24" s="9">
        <v>48</v>
      </c>
      <c r="AX24" s="9">
        <v>0</v>
      </c>
      <c r="AY24" s="9">
        <v>11</v>
      </c>
      <c r="AZ24" s="9">
        <v>26</v>
      </c>
      <c r="BA24" s="9">
        <v>11</v>
      </c>
      <c r="BB24" s="9">
        <v>77</v>
      </c>
      <c r="BC24" s="9">
        <v>23</v>
      </c>
      <c r="BD24" s="9">
        <v>3</v>
      </c>
      <c r="BE24" s="7"/>
      <c r="BF24" s="7"/>
    </row>
    <row r="25" spans="1:112" x14ac:dyDescent="0.25">
      <c r="A25" s="9">
        <v>20</v>
      </c>
      <c r="B25" s="90" t="s">
        <v>28</v>
      </c>
      <c r="C25" s="16">
        <v>35</v>
      </c>
      <c r="D25" s="16">
        <v>35</v>
      </c>
      <c r="E25" s="16">
        <v>1</v>
      </c>
      <c r="F25" s="16">
        <v>4</v>
      </c>
      <c r="G25" s="16">
        <v>13</v>
      </c>
      <c r="H25" s="16">
        <v>16</v>
      </c>
      <c r="I25" s="16">
        <v>52</v>
      </c>
      <c r="J25" s="16">
        <v>14</v>
      </c>
      <c r="K25" s="16">
        <v>2.7</v>
      </c>
      <c r="L25" s="9">
        <v>35</v>
      </c>
      <c r="M25" s="9">
        <v>35</v>
      </c>
      <c r="N25" s="9">
        <v>0</v>
      </c>
      <c r="O25" s="9">
        <v>8</v>
      </c>
      <c r="P25" s="9">
        <v>18</v>
      </c>
      <c r="Q25" s="9">
        <v>9</v>
      </c>
      <c r="R25" s="9">
        <v>74</v>
      </c>
      <c r="S25" s="9">
        <v>23</v>
      </c>
      <c r="T25" s="9">
        <v>3</v>
      </c>
      <c r="U25" s="15">
        <v>35</v>
      </c>
      <c r="V25" s="15">
        <v>35</v>
      </c>
      <c r="W25" s="15">
        <v>0</v>
      </c>
      <c r="X25" s="15">
        <v>13</v>
      </c>
      <c r="Y25" s="15">
        <v>12</v>
      </c>
      <c r="Z25" s="15">
        <v>6</v>
      </c>
      <c r="AA25" s="15">
        <v>61</v>
      </c>
      <c r="AB25" s="15">
        <v>38.700000000000003</v>
      </c>
      <c r="AC25" s="15">
        <v>2.6</v>
      </c>
      <c r="AD25" s="9">
        <v>35</v>
      </c>
      <c r="AE25" s="9">
        <v>34</v>
      </c>
      <c r="AF25" s="9">
        <v>0</v>
      </c>
      <c r="AG25" s="9">
        <v>8</v>
      </c>
      <c r="AH25" s="9">
        <v>17</v>
      </c>
      <c r="AI25" s="9">
        <v>9</v>
      </c>
      <c r="AJ25" s="9">
        <v>74</v>
      </c>
      <c r="AK25" s="9">
        <v>23</v>
      </c>
      <c r="AL25" s="9">
        <v>2.9</v>
      </c>
      <c r="AM25" s="15">
        <v>35</v>
      </c>
      <c r="AN25" s="15">
        <v>35</v>
      </c>
      <c r="AO25" s="15">
        <v>0</v>
      </c>
      <c r="AP25" s="15">
        <v>12</v>
      </c>
      <c r="AQ25" s="15">
        <v>18</v>
      </c>
      <c r="AR25" s="15">
        <v>5</v>
      </c>
      <c r="AS25" s="15">
        <v>85</v>
      </c>
      <c r="AT25" s="15">
        <v>34</v>
      </c>
      <c r="AU25" s="15">
        <v>3.2</v>
      </c>
      <c r="AV25" s="9">
        <v>35</v>
      </c>
      <c r="AW25" s="9">
        <v>35</v>
      </c>
      <c r="AX25" s="9">
        <v>0</v>
      </c>
      <c r="AY25" s="9">
        <v>14</v>
      </c>
      <c r="AZ25" s="9">
        <v>18</v>
      </c>
      <c r="BA25" s="9">
        <v>4</v>
      </c>
      <c r="BB25" s="9">
        <v>88</v>
      </c>
      <c r="BC25" s="9">
        <v>38.799999999999997</v>
      </c>
      <c r="BD25" s="9">
        <v>3</v>
      </c>
      <c r="BE25" s="7"/>
      <c r="BF25" s="7"/>
    </row>
    <row r="26" spans="1:112" x14ac:dyDescent="0.25">
      <c r="A26" s="9">
        <v>21</v>
      </c>
      <c r="B26" s="90" t="s">
        <v>29</v>
      </c>
      <c r="C26" s="16">
        <v>15</v>
      </c>
      <c r="D26" s="16">
        <v>13</v>
      </c>
      <c r="E26" s="16">
        <v>1</v>
      </c>
      <c r="F26" s="16">
        <v>1</v>
      </c>
      <c r="G26" s="16">
        <v>6</v>
      </c>
      <c r="H26" s="16">
        <v>5</v>
      </c>
      <c r="I26" s="118">
        <v>61</v>
      </c>
      <c r="J26" s="118">
        <v>15</v>
      </c>
      <c r="K26" s="16">
        <v>2.8</v>
      </c>
      <c r="L26" s="9">
        <v>15</v>
      </c>
      <c r="M26" s="9">
        <v>15</v>
      </c>
      <c r="N26" s="9">
        <v>0</v>
      </c>
      <c r="O26" s="9">
        <v>1</v>
      </c>
      <c r="P26" s="9">
        <v>11</v>
      </c>
      <c r="Q26" s="9">
        <v>3</v>
      </c>
      <c r="R26" s="119">
        <v>80</v>
      </c>
      <c r="S26" s="119">
        <v>7</v>
      </c>
      <c r="T26" s="9">
        <v>2.8</v>
      </c>
      <c r="U26" s="15">
        <v>15</v>
      </c>
      <c r="V26" s="15">
        <v>13</v>
      </c>
      <c r="W26" s="15">
        <v>0</v>
      </c>
      <c r="X26" s="15">
        <v>4</v>
      </c>
      <c r="Y26" s="15">
        <v>9</v>
      </c>
      <c r="Z26" s="15">
        <v>0</v>
      </c>
      <c r="AA26" s="118">
        <v>100</v>
      </c>
      <c r="AB26" s="118">
        <v>30</v>
      </c>
      <c r="AC26" s="15">
        <v>3.5</v>
      </c>
      <c r="AD26" s="9">
        <v>15</v>
      </c>
      <c r="AE26" s="9">
        <v>15</v>
      </c>
      <c r="AF26" s="9">
        <v>0</v>
      </c>
      <c r="AG26" s="9">
        <v>3</v>
      </c>
      <c r="AH26" s="9">
        <v>12</v>
      </c>
      <c r="AI26" s="9">
        <v>0</v>
      </c>
      <c r="AJ26" s="119">
        <v>100</v>
      </c>
      <c r="AK26" s="119">
        <v>20</v>
      </c>
      <c r="AL26" s="9">
        <v>3.2</v>
      </c>
      <c r="AM26" s="15">
        <v>15</v>
      </c>
      <c r="AN26" s="15">
        <v>15</v>
      </c>
      <c r="AO26" s="15">
        <v>0</v>
      </c>
      <c r="AP26" s="15">
        <v>2</v>
      </c>
      <c r="AQ26" s="15">
        <v>11</v>
      </c>
      <c r="AR26" s="15">
        <v>2</v>
      </c>
      <c r="AS26" s="118">
        <v>87</v>
      </c>
      <c r="AT26" s="118">
        <v>14</v>
      </c>
      <c r="AU26" s="15">
        <v>3</v>
      </c>
      <c r="AV26" s="9">
        <v>15</v>
      </c>
      <c r="AW26" s="9">
        <v>14</v>
      </c>
      <c r="AX26" s="9">
        <v>0</v>
      </c>
      <c r="AY26" s="9">
        <v>1</v>
      </c>
      <c r="AZ26" s="9">
        <v>10</v>
      </c>
      <c r="BA26" s="9">
        <v>3</v>
      </c>
      <c r="BB26" s="119">
        <v>79</v>
      </c>
      <c r="BC26" s="119">
        <v>8</v>
      </c>
      <c r="BD26" s="9">
        <v>2.8</v>
      </c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</row>
    <row r="27" spans="1:112" x14ac:dyDescent="0.25">
      <c r="A27" s="9">
        <v>22</v>
      </c>
      <c r="B27" s="90" t="s">
        <v>30</v>
      </c>
      <c r="C27" s="16">
        <v>118</v>
      </c>
      <c r="D27" s="16">
        <v>114</v>
      </c>
      <c r="E27" s="16">
        <v>3</v>
      </c>
      <c r="F27" s="16">
        <v>28</v>
      </c>
      <c r="G27" s="16">
        <v>39</v>
      </c>
      <c r="H27" s="16">
        <v>44</v>
      </c>
      <c r="I27" s="16">
        <v>61</v>
      </c>
      <c r="J27" s="16">
        <v>27</v>
      </c>
      <c r="K27" s="16">
        <v>2.9</v>
      </c>
      <c r="L27" s="9">
        <v>118</v>
      </c>
      <c r="M27" s="9">
        <v>114</v>
      </c>
      <c r="N27" s="9">
        <v>5</v>
      </c>
      <c r="O27" s="9">
        <v>29</v>
      </c>
      <c r="P27" s="9">
        <v>41</v>
      </c>
      <c r="Q27" s="9">
        <v>39</v>
      </c>
      <c r="R27" s="9">
        <v>66</v>
      </c>
      <c r="S27" s="9">
        <v>30</v>
      </c>
      <c r="T27" s="9">
        <v>3</v>
      </c>
      <c r="U27" s="15">
        <v>118</v>
      </c>
      <c r="V27" s="15">
        <v>114</v>
      </c>
      <c r="W27" s="15">
        <v>6</v>
      </c>
      <c r="X27" s="15">
        <v>39</v>
      </c>
      <c r="Y27" s="15">
        <v>32</v>
      </c>
      <c r="Z27" s="15">
        <v>37</v>
      </c>
      <c r="AA27" s="15">
        <v>68</v>
      </c>
      <c r="AB27" s="15">
        <v>39</v>
      </c>
      <c r="AC27" s="15">
        <v>3.1</v>
      </c>
      <c r="AD27" s="9">
        <v>118</v>
      </c>
      <c r="AE27" s="9">
        <v>114</v>
      </c>
      <c r="AF27" s="9">
        <v>6</v>
      </c>
      <c r="AG27" s="9">
        <v>33</v>
      </c>
      <c r="AH27" s="9">
        <v>41</v>
      </c>
      <c r="AI27" s="9">
        <v>34</v>
      </c>
      <c r="AJ27" s="9">
        <v>70</v>
      </c>
      <c r="AK27" s="9">
        <v>34</v>
      </c>
      <c r="AL27" s="9">
        <v>3.1</v>
      </c>
      <c r="AM27" s="15">
        <v>118</v>
      </c>
      <c r="AN27" s="15">
        <v>114</v>
      </c>
      <c r="AO27" s="15">
        <v>2</v>
      </c>
      <c r="AP27" s="15">
        <v>39</v>
      </c>
      <c r="AQ27" s="15">
        <v>42</v>
      </c>
      <c r="AR27" s="15">
        <v>31</v>
      </c>
      <c r="AS27" s="15">
        <v>73</v>
      </c>
      <c r="AT27" s="15">
        <v>36</v>
      </c>
      <c r="AU27" s="15">
        <v>3.1</v>
      </c>
      <c r="AV27" s="9">
        <v>118</v>
      </c>
      <c r="AW27" s="9">
        <v>114</v>
      </c>
      <c r="AX27" s="9">
        <v>5</v>
      </c>
      <c r="AY27" s="9">
        <v>32</v>
      </c>
      <c r="AZ27" s="9">
        <v>41</v>
      </c>
      <c r="BA27" s="9">
        <v>36</v>
      </c>
      <c r="BB27" s="9">
        <v>68</v>
      </c>
      <c r="BC27" s="9">
        <v>32</v>
      </c>
      <c r="BD27" s="9">
        <v>3.1</v>
      </c>
      <c r="BE27" s="7"/>
      <c r="BF27" s="7"/>
    </row>
    <row r="28" spans="1:112" x14ac:dyDescent="0.25">
      <c r="A28" s="9">
        <v>23</v>
      </c>
      <c r="B28" s="90" t="s">
        <v>31</v>
      </c>
      <c r="C28" s="70">
        <v>100</v>
      </c>
      <c r="D28" s="70">
        <v>91</v>
      </c>
      <c r="E28" s="70">
        <v>3</v>
      </c>
      <c r="F28" s="70">
        <v>18</v>
      </c>
      <c r="G28" s="70">
        <v>43</v>
      </c>
      <c r="H28" s="70">
        <v>27</v>
      </c>
      <c r="I28" s="71">
        <v>70.329670329670336</v>
      </c>
      <c r="J28" s="71">
        <v>23.076923076923077</v>
      </c>
      <c r="K28" s="71">
        <v>2.9670329670329672</v>
      </c>
      <c r="L28" s="10">
        <v>100</v>
      </c>
      <c r="M28" s="10">
        <v>99</v>
      </c>
      <c r="N28" s="10">
        <v>1</v>
      </c>
      <c r="O28" s="10">
        <v>9</v>
      </c>
      <c r="P28" s="10">
        <v>50</v>
      </c>
      <c r="Q28" s="10">
        <v>39</v>
      </c>
      <c r="R28" s="11">
        <v>60.606060606060609</v>
      </c>
      <c r="S28" s="11">
        <v>10.1010101010101</v>
      </c>
      <c r="T28" s="11">
        <v>2.7171717171717171</v>
      </c>
      <c r="U28" s="18">
        <v>100</v>
      </c>
      <c r="V28" s="18">
        <v>99</v>
      </c>
      <c r="W28" s="18">
        <v>0</v>
      </c>
      <c r="X28" s="18">
        <v>15</v>
      </c>
      <c r="Y28" s="18">
        <v>44</v>
      </c>
      <c r="Z28" s="18">
        <v>40</v>
      </c>
      <c r="AA28" s="19">
        <v>59.595959595959599</v>
      </c>
      <c r="AB28" s="19">
        <v>15.151515151515152</v>
      </c>
      <c r="AC28" s="19">
        <v>2.7474747474747474</v>
      </c>
      <c r="AD28" s="10">
        <v>100</v>
      </c>
      <c r="AE28" s="10">
        <v>99</v>
      </c>
      <c r="AF28" s="10">
        <v>3</v>
      </c>
      <c r="AG28" s="10">
        <v>17</v>
      </c>
      <c r="AH28" s="10">
        <v>40</v>
      </c>
      <c r="AI28" s="10">
        <v>39</v>
      </c>
      <c r="AJ28" s="11">
        <v>60.606060606060609</v>
      </c>
      <c r="AK28" s="11">
        <v>20.202020202020201</v>
      </c>
      <c r="AL28" s="11">
        <v>2.8383838383838382</v>
      </c>
      <c r="AM28" s="18">
        <v>100</v>
      </c>
      <c r="AN28" s="18">
        <v>100</v>
      </c>
      <c r="AO28" s="18">
        <v>5</v>
      </c>
      <c r="AP28" s="18">
        <v>24</v>
      </c>
      <c r="AQ28" s="18">
        <v>39</v>
      </c>
      <c r="AR28" s="18">
        <v>32</v>
      </c>
      <c r="AS28" s="19">
        <v>68</v>
      </c>
      <c r="AT28" s="19">
        <v>29</v>
      </c>
      <c r="AU28" s="19">
        <v>3.02</v>
      </c>
      <c r="AV28" s="10">
        <v>100</v>
      </c>
      <c r="AW28" s="10">
        <v>99</v>
      </c>
      <c r="AX28" s="10">
        <v>2</v>
      </c>
      <c r="AY28" s="10">
        <v>8</v>
      </c>
      <c r="AZ28" s="10">
        <v>47</v>
      </c>
      <c r="BA28" s="10">
        <v>42</v>
      </c>
      <c r="BB28" s="11">
        <v>57.575757575757578</v>
      </c>
      <c r="BC28" s="11">
        <v>10.1010101010101</v>
      </c>
      <c r="BD28" s="11">
        <v>2.6969696969696968</v>
      </c>
      <c r="BE28" s="7"/>
      <c r="BF28" s="7"/>
    </row>
    <row r="29" spans="1:112" x14ac:dyDescent="0.25">
      <c r="A29" s="9">
        <v>24</v>
      </c>
      <c r="B29" s="90" t="s">
        <v>32</v>
      </c>
      <c r="C29" s="16">
        <v>29</v>
      </c>
      <c r="D29" s="16">
        <v>24</v>
      </c>
      <c r="E29" s="16">
        <v>0</v>
      </c>
      <c r="F29" s="16">
        <v>6</v>
      </c>
      <c r="G29" s="16">
        <v>9</v>
      </c>
      <c r="H29" s="16">
        <v>9</v>
      </c>
      <c r="I29" s="16">
        <v>63.5</v>
      </c>
      <c r="J29" s="16">
        <v>25</v>
      </c>
      <c r="K29" s="16">
        <v>2.9</v>
      </c>
      <c r="L29" s="9">
        <v>29</v>
      </c>
      <c r="M29" s="9">
        <v>25</v>
      </c>
      <c r="N29" s="9">
        <v>0</v>
      </c>
      <c r="O29" s="9">
        <v>6</v>
      </c>
      <c r="P29" s="9">
        <v>8</v>
      </c>
      <c r="Q29" s="9">
        <v>11</v>
      </c>
      <c r="R29" s="9">
        <v>56</v>
      </c>
      <c r="S29" s="9">
        <v>24</v>
      </c>
      <c r="T29" s="9">
        <v>2.8</v>
      </c>
      <c r="U29" s="15">
        <v>29</v>
      </c>
      <c r="V29" s="15">
        <v>28</v>
      </c>
      <c r="W29" s="15">
        <v>0</v>
      </c>
      <c r="X29" s="15">
        <v>7</v>
      </c>
      <c r="Y29" s="15">
        <v>13</v>
      </c>
      <c r="Z29" s="15">
        <v>8</v>
      </c>
      <c r="AA29" s="15">
        <v>71</v>
      </c>
      <c r="AB29" s="15">
        <v>25.5</v>
      </c>
      <c r="AC29" s="15">
        <v>2.9</v>
      </c>
      <c r="AD29" s="9">
        <v>29</v>
      </c>
      <c r="AE29" s="9">
        <v>24</v>
      </c>
      <c r="AF29" s="9">
        <v>0</v>
      </c>
      <c r="AG29" s="9">
        <v>6</v>
      </c>
      <c r="AH29" s="9">
        <v>10</v>
      </c>
      <c r="AI29" s="9">
        <v>8</v>
      </c>
      <c r="AJ29" s="9">
        <v>66.5</v>
      </c>
      <c r="AK29" s="9">
        <v>25</v>
      </c>
      <c r="AL29" s="9">
        <v>2.9</v>
      </c>
      <c r="AM29" s="15">
        <v>29</v>
      </c>
      <c r="AN29" s="15">
        <v>24</v>
      </c>
      <c r="AO29" s="15">
        <v>0</v>
      </c>
      <c r="AP29" s="15">
        <v>6</v>
      </c>
      <c r="AQ29" s="15">
        <v>7</v>
      </c>
      <c r="AR29" s="15">
        <v>11</v>
      </c>
      <c r="AS29" s="15">
        <v>55</v>
      </c>
      <c r="AT29" s="15">
        <v>25</v>
      </c>
      <c r="AU29" s="15">
        <v>2.8</v>
      </c>
      <c r="AV29" s="9">
        <v>29</v>
      </c>
      <c r="AW29" s="9">
        <v>25</v>
      </c>
      <c r="AX29" s="9">
        <v>0</v>
      </c>
      <c r="AY29" s="9">
        <v>6</v>
      </c>
      <c r="AZ29" s="9">
        <v>9</v>
      </c>
      <c r="BA29" s="9">
        <v>10</v>
      </c>
      <c r="BB29" s="9">
        <v>60.5</v>
      </c>
      <c r="BC29" s="9">
        <v>24</v>
      </c>
      <c r="BD29" s="9">
        <v>2.9</v>
      </c>
      <c r="BE29" s="7"/>
      <c r="BF29" s="7"/>
    </row>
    <row r="30" spans="1:112" x14ac:dyDescent="0.25">
      <c r="A30" s="9">
        <v>25</v>
      </c>
      <c r="B30" s="90" t="s">
        <v>33</v>
      </c>
      <c r="C30" s="16">
        <v>63</v>
      </c>
      <c r="D30" s="16">
        <v>56</v>
      </c>
      <c r="E30" s="16"/>
      <c r="F30" s="16">
        <v>8</v>
      </c>
      <c r="G30" s="16">
        <v>26</v>
      </c>
      <c r="H30" s="16">
        <v>22</v>
      </c>
      <c r="I30" s="16">
        <v>60</v>
      </c>
      <c r="J30" s="16">
        <v>14</v>
      </c>
      <c r="K30" s="16">
        <v>2.7</v>
      </c>
      <c r="L30" s="9">
        <v>63</v>
      </c>
      <c r="M30" s="9">
        <v>52</v>
      </c>
      <c r="N30" s="9"/>
      <c r="O30" s="9">
        <v>15</v>
      </c>
      <c r="P30" s="9">
        <v>19</v>
      </c>
      <c r="Q30" s="9">
        <v>18</v>
      </c>
      <c r="R30" s="9">
        <v>65</v>
      </c>
      <c r="S30" s="9">
        <v>29</v>
      </c>
      <c r="T30" s="9">
        <v>2.9</v>
      </c>
      <c r="U30" s="15">
        <v>63</v>
      </c>
      <c r="V30" s="15">
        <v>51</v>
      </c>
      <c r="W30" s="15"/>
      <c r="X30" s="15">
        <v>9</v>
      </c>
      <c r="Y30" s="15">
        <v>23</v>
      </c>
      <c r="Z30" s="15">
        <v>19</v>
      </c>
      <c r="AA30" s="15">
        <v>62</v>
      </c>
      <c r="AB30" s="15">
        <v>17</v>
      </c>
      <c r="AC30" s="15">
        <v>2.8</v>
      </c>
      <c r="AD30" s="9">
        <v>63</v>
      </c>
      <c r="AE30" s="9">
        <v>55</v>
      </c>
      <c r="AF30" s="9"/>
      <c r="AG30" s="9">
        <v>6</v>
      </c>
      <c r="AH30" s="9">
        <v>26</v>
      </c>
      <c r="AI30" s="9">
        <v>23</v>
      </c>
      <c r="AJ30" s="9">
        <v>58</v>
      </c>
      <c r="AK30" s="9">
        <v>10</v>
      </c>
      <c r="AL30" s="9">
        <v>2.6</v>
      </c>
      <c r="AM30" s="15">
        <v>63</v>
      </c>
      <c r="AN30" s="15">
        <v>58</v>
      </c>
      <c r="AO30" s="15"/>
      <c r="AP30" s="15"/>
      <c r="AQ30" s="15">
        <v>39</v>
      </c>
      <c r="AR30" s="15">
        <v>19</v>
      </c>
      <c r="AS30" s="15">
        <v>67</v>
      </c>
      <c r="AT30" s="15"/>
      <c r="AU30" s="15">
        <v>2.6</v>
      </c>
      <c r="AV30" s="9">
        <v>63</v>
      </c>
      <c r="AW30" s="9">
        <v>56</v>
      </c>
      <c r="AX30" s="9"/>
      <c r="AY30" s="9">
        <v>11</v>
      </c>
      <c r="AZ30" s="9">
        <v>31</v>
      </c>
      <c r="BA30" s="9">
        <v>14</v>
      </c>
      <c r="BB30" s="9">
        <v>75</v>
      </c>
      <c r="BC30" s="9">
        <v>19</v>
      </c>
      <c r="BD30" s="9">
        <v>3.1</v>
      </c>
      <c r="BE30" s="7"/>
      <c r="BF30" s="7"/>
    </row>
    <row r="31" spans="1:112" x14ac:dyDescent="0.25">
      <c r="A31" s="9">
        <v>26</v>
      </c>
      <c r="B31" s="90" t="s">
        <v>34</v>
      </c>
      <c r="C31" s="16">
        <v>59</v>
      </c>
      <c r="D31" s="16">
        <v>49</v>
      </c>
      <c r="E31" s="16">
        <v>2</v>
      </c>
      <c r="F31" s="16">
        <v>13</v>
      </c>
      <c r="G31" s="16">
        <v>30</v>
      </c>
      <c r="H31" s="16">
        <v>4</v>
      </c>
      <c r="I31" s="118">
        <v>92</v>
      </c>
      <c r="J31" s="118">
        <v>31</v>
      </c>
      <c r="K31" s="16">
        <v>3.1</v>
      </c>
      <c r="L31" s="9">
        <v>59</v>
      </c>
      <c r="M31" s="9">
        <v>46</v>
      </c>
      <c r="N31" s="9">
        <v>4</v>
      </c>
      <c r="O31" s="9">
        <v>7</v>
      </c>
      <c r="P31" s="9">
        <v>32</v>
      </c>
      <c r="Q31" s="9">
        <v>3</v>
      </c>
      <c r="R31" s="119">
        <v>93</v>
      </c>
      <c r="S31" s="119">
        <v>24</v>
      </c>
      <c r="T31" s="9">
        <v>3.3</v>
      </c>
      <c r="U31" s="15">
        <v>59</v>
      </c>
      <c r="V31" s="15">
        <v>48</v>
      </c>
      <c r="W31" s="15">
        <v>0</v>
      </c>
      <c r="X31" s="15">
        <v>11</v>
      </c>
      <c r="Y31" s="15">
        <v>37</v>
      </c>
      <c r="Z31" s="15">
        <v>0</v>
      </c>
      <c r="AA31" s="118">
        <v>100</v>
      </c>
      <c r="AB31" s="118">
        <v>23</v>
      </c>
      <c r="AC31" s="15">
        <v>3.2</v>
      </c>
      <c r="AD31" s="9">
        <v>59</v>
      </c>
      <c r="AE31" s="9">
        <v>53</v>
      </c>
      <c r="AF31" s="9">
        <v>0</v>
      </c>
      <c r="AG31" s="9">
        <v>5</v>
      </c>
      <c r="AH31" s="9">
        <v>18</v>
      </c>
      <c r="AI31" s="9">
        <v>30</v>
      </c>
      <c r="AJ31" s="119">
        <v>43</v>
      </c>
      <c r="AK31" s="119">
        <v>9</v>
      </c>
      <c r="AL31" s="9">
        <v>2.5</v>
      </c>
      <c r="AM31" s="15">
        <v>59</v>
      </c>
      <c r="AN31" s="15">
        <v>46</v>
      </c>
      <c r="AO31" s="15">
        <v>0</v>
      </c>
      <c r="AP31" s="15">
        <v>14</v>
      </c>
      <c r="AQ31" s="15">
        <v>32</v>
      </c>
      <c r="AR31" s="15">
        <v>0</v>
      </c>
      <c r="AS31" s="118">
        <v>100</v>
      </c>
      <c r="AT31" s="118">
        <v>30</v>
      </c>
      <c r="AU31" s="15">
        <v>3.3</v>
      </c>
      <c r="AV31" s="9">
        <v>59</v>
      </c>
      <c r="AW31" s="9">
        <v>45</v>
      </c>
      <c r="AX31" s="9">
        <v>0</v>
      </c>
      <c r="AY31" s="9">
        <v>4</v>
      </c>
      <c r="AZ31" s="9">
        <v>38</v>
      </c>
      <c r="BA31" s="9">
        <v>3</v>
      </c>
      <c r="BB31" s="119">
        <v>93</v>
      </c>
      <c r="BC31" s="119">
        <v>9</v>
      </c>
      <c r="BD31" s="9">
        <v>3</v>
      </c>
      <c r="BE31" s="7"/>
      <c r="BF31" s="7"/>
    </row>
    <row r="32" spans="1:112" x14ac:dyDescent="0.25">
      <c r="A32" s="9">
        <v>27</v>
      </c>
      <c r="B32" s="90" t="s">
        <v>35</v>
      </c>
      <c r="C32" s="16">
        <v>6</v>
      </c>
      <c r="D32" s="16">
        <v>6</v>
      </c>
      <c r="E32" s="16">
        <v>0</v>
      </c>
      <c r="F32" s="16">
        <v>1</v>
      </c>
      <c r="G32" s="16">
        <v>3</v>
      </c>
      <c r="H32" s="16">
        <v>2</v>
      </c>
      <c r="I32" s="16">
        <v>67</v>
      </c>
      <c r="J32" s="16">
        <v>17</v>
      </c>
      <c r="K32" s="16">
        <v>2.2999999999999998</v>
      </c>
      <c r="L32" s="9">
        <v>6</v>
      </c>
      <c r="M32" s="9">
        <v>6</v>
      </c>
      <c r="N32" s="9">
        <v>0</v>
      </c>
      <c r="O32" s="9">
        <v>0</v>
      </c>
      <c r="P32" s="9">
        <v>4</v>
      </c>
      <c r="Q32" s="9">
        <v>2</v>
      </c>
      <c r="R32" s="9">
        <v>67</v>
      </c>
      <c r="S32" s="9">
        <v>0</v>
      </c>
      <c r="T32" s="9">
        <v>2.7</v>
      </c>
      <c r="U32" s="15">
        <v>6</v>
      </c>
      <c r="V32" s="15">
        <v>6</v>
      </c>
      <c r="W32" s="15">
        <v>0</v>
      </c>
      <c r="X32" s="15">
        <v>0</v>
      </c>
      <c r="Y32" s="15">
        <v>4</v>
      </c>
      <c r="Z32" s="15">
        <v>2</v>
      </c>
      <c r="AA32" s="15">
        <v>67</v>
      </c>
      <c r="AB32" s="15">
        <v>0</v>
      </c>
      <c r="AC32" s="15">
        <v>2.7</v>
      </c>
      <c r="AD32" s="9">
        <v>6</v>
      </c>
      <c r="AE32" s="9">
        <v>6</v>
      </c>
      <c r="AF32" s="9">
        <v>0</v>
      </c>
      <c r="AG32" s="9">
        <v>1</v>
      </c>
      <c r="AH32" s="9">
        <v>4</v>
      </c>
      <c r="AI32" s="9">
        <v>1</v>
      </c>
      <c r="AJ32" s="9">
        <v>83</v>
      </c>
      <c r="AK32" s="9">
        <v>17</v>
      </c>
      <c r="AL32" s="9">
        <v>3</v>
      </c>
      <c r="AM32" s="15">
        <v>6</v>
      </c>
      <c r="AN32" s="15">
        <v>6</v>
      </c>
      <c r="AO32" s="15">
        <v>0</v>
      </c>
      <c r="AP32" s="15">
        <v>0</v>
      </c>
      <c r="AQ32" s="15">
        <v>5</v>
      </c>
      <c r="AR32" s="15">
        <v>1</v>
      </c>
      <c r="AS32" s="15">
        <v>85</v>
      </c>
      <c r="AT32" s="15">
        <v>0</v>
      </c>
      <c r="AU32" s="15">
        <v>2.8</v>
      </c>
      <c r="AV32" s="9">
        <v>6</v>
      </c>
      <c r="AW32" s="9">
        <v>6</v>
      </c>
      <c r="AX32" s="9">
        <v>0</v>
      </c>
      <c r="AY32" s="9">
        <v>0</v>
      </c>
      <c r="AZ32" s="9">
        <v>5</v>
      </c>
      <c r="BA32" s="9">
        <v>1</v>
      </c>
      <c r="BB32" s="9">
        <v>83</v>
      </c>
      <c r="BC32" s="9">
        <v>0</v>
      </c>
      <c r="BD32" s="9">
        <v>2.8</v>
      </c>
      <c r="BE32" s="7"/>
      <c r="BF32" s="7"/>
    </row>
    <row r="33" spans="1:58" x14ac:dyDescent="0.25">
      <c r="A33" s="9">
        <v>28</v>
      </c>
      <c r="B33" s="90" t="s">
        <v>36</v>
      </c>
      <c r="C33" s="16">
        <v>82</v>
      </c>
      <c r="D33" s="16">
        <v>75</v>
      </c>
      <c r="E33" s="16">
        <v>2</v>
      </c>
      <c r="F33" s="16">
        <v>10</v>
      </c>
      <c r="G33" s="16">
        <v>45</v>
      </c>
      <c r="H33" s="16">
        <v>18</v>
      </c>
      <c r="I33" s="121">
        <v>76</v>
      </c>
      <c r="J33" s="121">
        <v>15.7</v>
      </c>
      <c r="K33" s="16">
        <v>2.9</v>
      </c>
      <c r="L33" s="9">
        <v>82</v>
      </c>
      <c r="M33" s="9">
        <v>80</v>
      </c>
      <c r="N33" s="9">
        <v>0</v>
      </c>
      <c r="O33" s="9">
        <v>34</v>
      </c>
      <c r="P33" s="9">
        <v>40</v>
      </c>
      <c r="Q33" s="9">
        <v>6</v>
      </c>
      <c r="R33" s="122">
        <v>93</v>
      </c>
      <c r="S33" s="122">
        <v>42.5</v>
      </c>
      <c r="T33" s="14">
        <v>3.3</v>
      </c>
      <c r="U33" s="15">
        <v>82</v>
      </c>
      <c r="V33" s="15">
        <v>73</v>
      </c>
      <c r="W33" s="15">
        <v>0</v>
      </c>
      <c r="X33" s="15">
        <v>35</v>
      </c>
      <c r="Y33" s="15">
        <v>32</v>
      </c>
      <c r="Z33" s="15">
        <v>6</v>
      </c>
      <c r="AA33" s="121">
        <v>92</v>
      </c>
      <c r="AB33" s="121">
        <v>48</v>
      </c>
      <c r="AC33" s="15">
        <v>3.4</v>
      </c>
      <c r="AD33" s="9">
        <v>82</v>
      </c>
      <c r="AE33" s="9">
        <v>70</v>
      </c>
      <c r="AF33" s="9">
        <v>0</v>
      </c>
      <c r="AG33" s="9">
        <v>22</v>
      </c>
      <c r="AH33" s="9">
        <v>42</v>
      </c>
      <c r="AI33" s="9">
        <v>7</v>
      </c>
      <c r="AJ33" s="122">
        <v>90</v>
      </c>
      <c r="AK33" s="122">
        <v>31</v>
      </c>
      <c r="AL33" s="9">
        <v>3.3</v>
      </c>
      <c r="AM33" s="15">
        <v>82</v>
      </c>
      <c r="AN33" s="15">
        <v>68</v>
      </c>
      <c r="AO33" s="15">
        <v>0</v>
      </c>
      <c r="AP33" s="15">
        <v>8</v>
      </c>
      <c r="AQ33" s="15">
        <v>51</v>
      </c>
      <c r="AR33" s="15">
        <v>15</v>
      </c>
      <c r="AS33" s="121">
        <v>78</v>
      </c>
      <c r="AT33" s="121">
        <v>3</v>
      </c>
      <c r="AU33" s="15">
        <v>2.7</v>
      </c>
      <c r="AV33" s="9">
        <v>82</v>
      </c>
      <c r="AW33" s="9">
        <v>72</v>
      </c>
      <c r="AX33" s="9">
        <v>4</v>
      </c>
      <c r="AY33" s="9">
        <v>28</v>
      </c>
      <c r="AZ33" s="9">
        <v>38</v>
      </c>
      <c r="BA33" s="9">
        <v>2</v>
      </c>
      <c r="BB33" s="122">
        <v>97</v>
      </c>
      <c r="BC33" s="119">
        <v>44</v>
      </c>
      <c r="BD33" s="9">
        <v>3.5</v>
      </c>
      <c r="BE33" s="7"/>
      <c r="BF33" s="7"/>
    </row>
    <row r="34" spans="1:58" x14ac:dyDescent="0.25">
      <c r="A34" s="9"/>
      <c r="B34" s="9" t="s">
        <v>72</v>
      </c>
      <c r="C34" s="16">
        <f>SUM(C6:C33)</f>
        <v>1474</v>
      </c>
      <c r="D34" s="16">
        <f>SUM(D6:D33)</f>
        <v>1333</v>
      </c>
      <c r="E34" s="16">
        <f>SUM(E6:E33)</f>
        <v>27</v>
      </c>
      <c r="F34" s="16">
        <f>SUM(F6:F33)</f>
        <v>249</v>
      </c>
      <c r="G34" s="16">
        <f>SUM(G5:G33)</f>
        <v>610</v>
      </c>
      <c r="H34" s="16">
        <f>SUM(H5:H33)</f>
        <v>450</v>
      </c>
      <c r="I34" s="16">
        <f>AVERAGE(I6:I33)</f>
        <v>67.190345368916795</v>
      </c>
      <c r="J34" s="16">
        <v>20.5</v>
      </c>
      <c r="K34" s="16">
        <v>2.9</v>
      </c>
      <c r="L34" s="9">
        <f>SUM(L6:L33)</f>
        <v>1474</v>
      </c>
      <c r="M34" s="9">
        <f>SUM(M6:M33)</f>
        <v>1328</v>
      </c>
      <c r="N34" s="9">
        <f>SUM(N5:N33)</f>
        <v>22</v>
      </c>
      <c r="O34" s="9">
        <f>SUM(O5:O33)</f>
        <v>291</v>
      </c>
      <c r="P34" s="9">
        <f>SUM(P5:P33)</f>
        <v>638</v>
      </c>
      <c r="Q34" s="9">
        <f>SUM(Q5:Q33)</f>
        <v>381</v>
      </c>
      <c r="R34" s="9">
        <v>72.7</v>
      </c>
      <c r="S34" s="9">
        <v>23.9</v>
      </c>
      <c r="T34" s="9">
        <v>2.9</v>
      </c>
      <c r="U34" s="15">
        <f>SUM(U6:U33)</f>
        <v>1474</v>
      </c>
      <c r="V34" s="15">
        <f>SUM(V6:V33)</f>
        <v>1323</v>
      </c>
      <c r="W34" s="15">
        <f>SUM(W5:W33)</f>
        <v>45</v>
      </c>
      <c r="X34" s="15">
        <f>SUM(X5:X33)</f>
        <v>350</v>
      </c>
      <c r="Y34" s="15">
        <f>SUM(Y5:Y33)</f>
        <v>586</v>
      </c>
      <c r="Z34" s="15">
        <f>SUM(Z5:Z33)</f>
        <v>340</v>
      </c>
      <c r="AA34" s="15">
        <f>AVERAGE(AA6:AA33)</f>
        <v>73.199855699855689</v>
      </c>
      <c r="AB34" s="15">
        <f>AVERAGE(AB6:AB33)</f>
        <v>27.176839826839828</v>
      </c>
      <c r="AC34" s="15">
        <v>3</v>
      </c>
      <c r="AD34" s="9">
        <f>SUM(AD6:AD33)</f>
        <v>1474</v>
      </c>
      <c r="AE34" s="9">
        <f>SUM(AE6:AE33)</f>
        <v>1331</v>
      </c>
      <c r="AF34" s="9">
        <f>SUM(AF5:AF33)</f>
        <v>61</v>
      </c>
      <c r="AG34" s="9">
        <f>SUM(AG5:AG33)</f>
        <v>309</v>
      </c>
      <c r="AH34" s="9">
        <f>SUM(AH5:AH33)</f>
        <v>567</v>
      </c>
      <c r="AI34" s="9">
        <f>SUM(AI5:AI33)</f>
        <v>408</v>
      </c>
      <c r="AJ34" s="9">
        <f>AVERAGE(AJ6:AJ33)</f>
        <v>68.835930735930731</v>
      </c>
      <c r="AK34" s="9">
        <f>AVERAGE(AK6:AK33)</f>
        <v>28.570445192667417</v>
      </c>
      <c r="AL34" s="9">
        <v>3</v>
      </c>
      <c r="AM34" s="15">
        <f>SUM(AM6:AM33)</f>
        <v>1474</v>
      </c>
      <c r="AN34" s="15">
        <f>SUM(AN6:AN33)</f>
        <v>1328</v>
      </c>
      <c r="AO34" s="15">
        <f>SUM(AO5:AO33)</f>
        <v>25</v>
      </c>
      <c r="AP34" s="15">
        <f>SUM(AP5:AP33)</f>
        <v>315</v>
      </c>
      <c r="AQ34" s="15">
        <f>SUM(AQ5:AQ33)</f>
        <v>699</v>
      </c>
      <c r="AR34" s="15">
        <f>SUM(AR5:AR33)</f>
        <v>308</v>
      </c>
      <c r="AS34" s="15">
        <f>AVERAGE(AS6:AS33)</f>
        <v>78.242857142857147</v>
      </c>
      <c r="AT34" s="15">
        <f>AVERAGE(AT6:AT33)</f>
        <v>25.914814814814818</v>
      </c>
      <c r="AU34" s="15">
        <v>3</v>
      </c>
      <c r="AV34" s="9">
        <f>SUM(AV6:AV33)</f>
        <v>1474</v>
      </c>
      <c r="AW34" s="9">
        <f>SUM(AW6:AW33)</f>
        <v>1306</v>
      </c>
      <c r="AX34" s="9">
        <f>SUM(AX5:AX33)</f>
        <v>50</v>
      </c>
      <c r="AY34" s="9">
        <f>SUM(AY5:AY33)</f>
        <v>256</v>
      </c>
      <c r="AZ34" s="9">
        <f>SUM(AZ5:AZ33)</f>
        <v>595</v>
      </c>
      <c r="BA34" s="9">
        <f>SUM(BA5:BA33)</f>
        <v>409</v>
      </c>
      <c r="BB34" s="9">
        <f>AVERAGE(BB6:BB33)</f>
        <v>70.373176206509541</v>
      </c>
      <c r="BC34" s="9">
        <f>AVERAGE(BC6:BC33)</f>
        <v>22.671464646464646</v>
      </c>
      <c r="BD34" s="9">
        <v>2.9</v>
      </c>
      <c r="BE34" s="7"/>
      <c r="BF34" s="7"/>
    </row>
    <row r="35" spans="1:58" x14ac:dyDescent="0.25">
      <c r="A35" s="57"/>
      <c r="B35" s="57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2"/>
    </row>
    <row r="36" spans="1:58" x14ac:dyDescent="0.25"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</row>
    <row r="38" spans="1:58" x14ac:dyDescent="0.25">
      <c r="D38" t="s">
        <v>53</v>
      </c>
    </row>
  </sheetData>
  <mergeCells count="7">
    <mergeCell ref="AM4:AT4"/>
    <mergeCell ref="AU4:BD4"/>
    <mergeCell ref="A3:V3"/>
    <mergeCell ref="C4:K4"/>
    <mergeCell ref="L4:T4"/>
    <mergeCell ref="U4:AC4"/>
    <mergeCell ref="AD4:AL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39"/>
  <sheetViews>
    <sheetView tabSelected="1" zoomScaleNormal="100" workbookViewId="0">
      <selection activeCell="P37" sqref="P37"/>
    </sheetView>
  </sheetViews>
  <sheetFormatPr defaultRowHeight="15" x14ac:dyDescent="0.25"/>
  <cols>
    <col min="1" max="1" width="4.42578125" customWidth="1"/>
    <col min="2" max="2" width="29.140625" customWidth="1"/>
    <col min="3" max="3" width="6.5703125" customWidth="1"/>
    <col min="4" max="4" width="5.85546875" customWidth="1"/>
    <col min="5" max="5" width="3.42578125" customWidth="1"/>
    <col min="6" max="6" width="4.140625" customWidth="1"/>
    <col min="7" max="7" width="4.28515625" customWidth="1"/>
    <col min="8" max="8" width="5.140625" customWidth="1"/>
    <col min="9" max="9" width="5.28515625" customWidth="1"/>
    <col min="10" max="10" width="5.42578125" customWidth="1"/>
    <col min="11" max="11" width="5.140625" customWidth="1"/>
    <col min="12" max="12" width="5.7109375" customWidth="1"/>
    <col min="13" max="13" width="6" customWidth="1"/>
    <col min="14" max="14" width="4.140625" customWidth="1"/>
    <col min="15" max="15" width="4.28515625" customWidth="1"/>
    <col min="16" max="16" width="4.85546875" customWidth="1"/>
    <col min="17" max="17" width="4.28515625" customWidth="1"/>
    <col min="18" max="18" width="5.140625" customWidth="1"/>
    <col min="19" max="19" width="5.7109375" customWidth="1"/>
    <col min="20" max="20" width="4.85546875" customWidth="1"/>
    <col min="21" max="21" width="6.28515625" customWidth="1"/>
    <col min="22" max="22" width="5.28515625" customWidth="1"/>
    <col min="23" max="23" width="5.140625" customWidth="1"/>
    <col min="24" max="24" width="4.85546875" customWidth="1"/>
    <col min="25" max="25" width="5.140625" customWidth="1"/>
    <col min="26" max="26" width="5.28515625" customWidth="1"/>
    <col min="27" max="27" width="5.5703125" customWidth="1"/>
    <col min="28" max="28" width="5.28515625" customWidth="1"/>
    <col min="29" max="29" width="4.85546875" customWidth="1"/>
    <col min="30" max="31" width="5.7109375" customWidth="1"/>
    <col min="32" max="32" width="4.42578125" customWidth="1"/>
    <col min="33" max="34" width="4.85546875" customWidth="1"/>
    <col min="35" max="35" width="4.7109375" customWidth="1"/>
    <col min="36" max="36" width="5.140625" customWidth="1"/>
    <col min="37" max="37" width="5.28515625" customWidth="1"/>
    <col min="38" max="38" width="5.140625" customWidth="1"/>
    <col min="39" max="39" width="5.7109375" customWidth="1"/>
    <col min="40" max="40" width="5.5703125" customWidth="1"/>
    <col min="41" max="41" width="4.140625" customWidth="1"/>
    <col min="42" max="43" width="4.85546875" customWidth="1"/>
    <col min="44" max="44" width="5.140625" customWidth="1"/>
    <col min="45" max="46" width="5.42578125" customWidth="1"/>
    <col min="47" max="47" width="6" customWidth="1"/>
    <col min="48" max="48" width="5.7109375" customWidth="1"/>
    <col min="49" max="49" width="5.42578125" customWidth="1"/>
    <col min="50" max="50" width="4.42578125" customWidth="1"/>
    <col min="51" max="51" width="4.5703125" customWidth="1"/>
    <col min="52" max="52" width="5" customWidth="1"/>
    <col min="53" max="53" width="4.5703125" customWidth="1"/>
    <col min="54" max="54" width="5.140625" customWidth="1"/>
    <col min="55" max="55" width="4.85546875" customWidth="1"/>
    <col min="56" max="56" width="5" customWidth="1"/>
    <col min="57" max="57" width="5.85546875" customWidth="1"/>
    <col min="58" max="58" width="5.7109375" customWidth="1"/>
    <col min="59" max="59" width="5" customWidth="1"/>
    <col min="60" max="60" width="5.42578125" customWidth="1"/>
    <col min="61" max="61" width="4.85546875" customWidth="1"/>
    <col min="62" max="62" width="4.140625" customWidth="1"/>
    <col min="63" max="63" width="5.7109375" customWidth="1"/>
    <col min="64" max="64" width="6.28515625" customWidth="1"/>
    <col min="65" max="65" width="5.140625" customWidth="1"/>
    <col min="66" max="66" width="6.140625" customWidth="1"/>
    <col min="67" max="67" width="6" customWidth="1"/>
    <col min="68" max="68" width="5.7109375" customWidth="1"/>
    <col min="69" max="70" width="5.5703125" customWidth="1"/>
    <col min="71" max="71" width="5" customWidth="1"/>
    <col min="72" max="73" width="5.7109375" customWidth="1"/>
    <col min="74" max="74" width="5.140625" customWidth="1"/>
  </cols>
  <sheetData>
    <row r="1" spans="1:76" x14ac:dyDescent="0.25">
      <c r="S1" t="s">
        <v>53</v>
      </c>
    </row>
    <row r="2" spans="1:76" x14ac:dyDescent="0.25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AK2" s="3"/>
      <c r="AW2" s="2"/>
      <c r="AZ2" s="2"/>
      <c r="BA2" s="2"/>
    </row>
    <row r="3" spans="1:76" x14ac:dyDescent="0.25">
      <c r="A3" s="5"/>
      <c r="B3" s="9"/>
      <c r="C3" s="91" t="s">
        <v>0</v>
      </c>
      <c r="D3" s="92"/>
      <c r="E3" s="92"/>
      <c r="F3" s="92"/>
      <c r="G3" s="92"/>
      <c r="H3" s="92"/>
      <c r="I3" s="92"/>
      <c r="J3" s="92"/>
      <c r="K3" s="93"/>
      <c r="L3" s="101" t="s">
        <v>7</v>
      </c>
      <c r="M3" s="102"/>
      <c r="N3" s="102"/>
      <c r="O3" s="102"/>
      <c r="P3" s="102"/>
      <c r="Q3" s="102"/>
      <c r="R3" s="102"/>
      <c r="S3" s="102"/>
      <c r="T3" s="103"/>
      <c r="U3" s="91" t="s">
        <v>38</v>
      </c>
      <c r="V3" s="92"/>
      <c r="W3" s="92"/>
      <c r="X3" s="92"/>
      <c r="Y3" s="92"/>
      <c r="Z3" s="92"/>
      <c r="AA3" s="92"/>
      <c r="AB3" s="92"/>
      <c r="AC3" s="93"/>
      <c r="AD3" s="101" t="s">
        <v>43</v>
      </c>
      <c r="AE3" s="102"/>
      <c r="AF3" s="102"/>
      <c r="AG3" s="102"/>
      <c r="AH3" s="102"/>
      <c r="AI3" s="102"/>
      <c r="AJ3" s="102"/>
      <c r="AK3" s="102"/>
      <c r="AL3" s="103"/>
      <c r="AM3" s="115" t="s">
        <v>48</v>
      </c>
      <c r="AN3" s="115"/>
      <c r="AO3" s="115"/>
      <c r="AP3" s="115"/>
      <c r="AQ3" s="115"/>
      <c r="AR3" s="115"/>
      <c r="AS3" s="115"/>
      <c r="AT3" s="115"/>
      <c r="AU3" s="101" t="s">
        <v>50</v>
      </c>
      <c r="AV3" s="102"/>
      <c r="AW3" s="102"/>
      <c r="AX3" s="102"/>
      <c r="AY3" s="102"/>
      <c r="AZ3" s="102"/>
      <c r="BA3" s="102"/>
      <c r="BB3" s="102"/>
      <c r="BC3" s="102"/>
      <c r="BD3" s="103"/>
      <c r="BE3" s="25"/>
      <c r="BF3" s="26" t="s">
        <v>51</v>
      </c>
      <c r="BG3" s="26"/>
      <c r="BH3" s="26"/>
      <c r="BI3" s="26"/>
      <c r="BJ3" s="27"/>
      <c r="BK3" s="15"/>
      <c r="BL3" s="15"/>
      <c r="BM3" s="15"/>
      <c r="BN3" s="28"/>
      <c r="BO3" s="29" t="s">
        <v>52</v>
      </c>
      <c r="BP3" s="29"/>
      <c r="BQ3" s="29"/>
      <c r="BR3" s="29"/>
      <c r="BS3" s="29"/>
      <c r="BT3" s="9"/>
      <c r="BU3" s="9"/>
      <c r="BV3" s="9"/>
    </row>
    <row r="4" spans="1:76" ht="37.5" customHeight="1" x14ac:dyDescent="0.25">
      <c r="A4" s="5"/>
      <c r="B4" s="9"/>
      <c r="C4" s="30" t="s">
        <v>2</v>
      </c>
      <c r="D4" s="30" t="s">
        <v>3</v>
      </c>
      <c r="E4" s="32">
        <v>5</v>
      </c>
      <c r="F4" s="32">
        <v>4</v>
      </c>
      <c r="G4" s="32">
        <v>3</v>
      </c>
      <c r="H4" s="32">
        <v>2</v>
      </c>
      <c r="I4" s="77" t="s">
        <v>4</v>
      </c>
      <c r="J4" s="77" t="s">
        <v>5</v>
      </c>
      <c r="K4" s="32" t="s">
        <v>6</v>
      </c>
      <c r="L4" s="31" t="s">
        <v>2</v>
      </c>
      <c r="M4" s="31" t="s">
        <v>3</v>
      </c>
      <c r="N4" s="34">
        <v>5</v>
      </c>
      <c r="O4" s="34">
        <v>4</v>
      </c>
      <c r="P4" s="34">
        <v>3</v>
      </c>
      <c r="Q4" s="34">
        <v>2</v>
      </c>
      <c r="R4" s="78" t="s">
        <v>4</v>
      </c>
      <c r="S4" s="78" t="s">
        <v>5</v>
      </c>
      <c r="T4" s="34" t="s">
        <v>6</v>
      </c>
      <c r="U4" s="80" t="s">
        <v>2</v>
      </c>
      <c r="V4" s="80" t="s">
        <v>3</v>
      </c>
      <c r="W4" s="32">
        <v>5</v>
      </c>
      <c r="X4" s="32">
        <v>4</v>
      </c>
      <c r="Y4" s="32">
        <v>3</v>
      </c>
      <c r="Z4" s="32">
        <v>2</v>
      </c>
      <c r="AA4" s="84" t="s">
        <v>4</v>
      </c>
      <c r="AB4" s="84" t="s">
        <v>5</v>
      </c>
      <c r="AC4" s="32" t="s">
        <v>6</v>
      </c>
      <c r="AD4" s="78" t="s">
        <v>2</v>
      </c>
      <c r="AE4" s="78" t="s">
        <v>74</v>
      </c>
      <c r="AF4" s="34">
        <v>5</v>
      </c>
      <c r="AG4" s="34">
        <v>4</v>
      </c>
      <c r="AH4" s="34">
        <v>3</v>
      </c>
      <c r="AI4" s="34">
        <v>2</v>
      </c>
      <c r="AJ4" s="83" t="s">
        <v>4</v>
      </c>
      <c r="AK4" s="89" t="s">
        <v>5</v>
      </c>
      <c r="AL4" s="34" t="s">
        <v>6</v>
      </c>
      <c r="AM4" s="85" t="s">
        <v>44</v>
      </c>
      <c r="AN4" s="86" t="s">
        <v>3</v>
      </c>
      <c r="AO4" s="85">
        <v>5</v>
      </c>
      <c r="AP4" s="85">
        <v>4</v>
      </c>
      <c r="AQ4" s="85">
        <v>3</v>
      </c>
      <c r="AR4" s="85">
        <v>2</v>
      </c>
      <c r="AS4" s="88" t="s">
        <v>76</v>
      </c>
      <c r="AT4" s="88" t="s">
        <v>75</v>
      </c>
      <c r="AU4" s="32" t="s">
        <v>49</v>
      </c>
      <c r="AV4" s="34" t="s">
        <v>44</v>
      </c>
      <c r="AW4" s="87" t="s">
        <v>3</v>
      </c>
      <c r="AX4" s="34">
        <v>5</v>
      </c>
      <c r="AY4" s="34">
        <v>4</v>
      </c>
      <c r="AZ4" s="34">
        <v>3</v>
      </c>
      <c r="BA4" s="34">
        <v>2</v>
      </c>
      <c r="BB4" s="83" t="s">
        <v>4</v>
      </c>
      <c r="BC4" s="83" t="s">
        <v>75</v>
      </c>
      <c r="BD4" s="60" t="s">
        <v>6</v>
      </c>
      <c r="BE4" s="32" t="s">
        <v>44</v>
      </c>
      <c r="BF4" s="84" t="s">
        <v>3</v>
      </c>
      <c r="BG4" s="32">
        <v>5</v>
      </c>
      <c r="BH4" s="32">
        <v>4</v>
      </c>
      <c r="BI4" s="32">
        <v>3</v>
      </c>
      <c r="BJ4" s="32">
        <v>2</v>
      </c>
      <c r="BK4" s="84" t="s">
        <v>76</v>
      </c>
      <c r="BL4" s="84" t="s">
        <v>75</v>
      </c>
      <c r="BM4" s="32" t="s">
        <v>6</v>
      </c>
      <c r="BN4" s="34" t="s">
        <v>39</v>
      </c>
      <c r="BO4" s="83" t="s">
        <v>3</v>
      </c>
      <c r="BP4" s="34">
        <v>5</v>
      </c>
      <c r="BQ4" s="34">
        <v>4</v>
      </c>
      <c r="BR4" s="34">
        <v>3</v>
      </c>
      <c r="BS4" s="34">
        <v>2</v>
      </c>
      <c r="BT4" s="83" t="s">
        <v>76</v>
      </c>
      <c r="BU4" s="83" t="s">
        <v>75</v>
      </c>
      <c r="BV4" s="34" t="s">
        <v>6</v>
      </c>
    </row>
    <row r="5" spans="1:76" x14ac:dyDescent="0.25">
      <c r="A5" s="5">
        <v>1</v>
      </c>
      <c r="B5" s="90" t="s">
        <v>9</v>
      </c>
      <c r="C5" s="15">
        <v>27</v>
      </c>
      <c r="D5" s="15">
        <v>21</v>
      </c>
      <c r="E5" s="15">
        <v>0</v>
      </c>
      <c r="F5" s="15">
        <v>2</v>
      </c>
      <c r="G5" s="15">
        <v>13</v>
      </c>
      <c r="H5" s="15">
        <v>6</v>
      </c>
      <c r="I5" s="15">
        <v>71</v>
      </c>
      <c r="J5" s="15">
        <v>10</v>
      </c>
      <c r="K5" s="15">
        <v>2.8</v>
      </c>
      <c r="L5" s="9">
        <v>27</v>
      </c>
      <c r="M5" s="9">
        <v>20</v>
      </c>
      <c r="N5" s="9">
        <v>2</v>
      </c>
      <c r="O5" s="9">
        <v>7</v>
      </c>
      <c r="P5" s="9">
        <v>7</v>
      </c>
      <c r="Q5" s="9">
        <v>4</v>
      </c>
      <c r="R5" s="9">
        <v>79</v>
      </c>
      <c r="S5" s="9">
        <v>42</v>
      </c>
      <c r="T5" s="9">
        <v>3.2</v>
      </c>
      <c r="U5" s="15">
        <v>27</v>
      </c>
      <c r="V5" s="15">
        <v>23</v>
      </c>
      <c r="W5" s="15">
        <v>0</v>
      </c>
      <c r="X5" s="15">
        <v>5</v>
      </c>
      <c r="Y5" s="15">
        <v>16</v>
      </c>
      <c r="Z5" s="15">
        <v>2</v>
      </c>
      <c r="AA5" s="15">
        <v>91</v>
      </c>
      <c r="AB5" s="15">
        <v>21</v>
      </c>
      <c r="AC5" s="15">
        <v>3.1</v>
      </c>
      <c r="AD5" s="9">
        <v>27</v>
      </c>
      <c r="AE5" s="9">
        <v>21</v>
      </c>
      <c r="AF5" s="9">
        <v>0</v>
      </c>
      <c r="AG5" s="9">
        <v>5</v>
      </c>
      <c r="AH5" s="9">
        <v>12</v>
      </c>
      <c r="AI5" s="9">
        <v>4</v>
      </c>
      <c r="AJ5" s="9">
        <v>82</v>
      </c>
      <c r="AK5" s="9">
        <v>22</v>
      </c>
      <c r="AL5" s="9">
        <v>3</v>
      </c>
      <c r="AM5" s="15">
        <v>27</v>
      </c>
      <c r="AN5" s="15">
        <v>21</v>
      </c>
      <c r="AO5" s="15">
        <v>0</v>
      </c>
      <c r="AP5" s="15">
        <v>6</v>
      </c>
      <c r="AQ5" s="15">
        <v>11</v>
      </c>
      <c r="AR5" s="15">
        <v>4</v>
      </c>
      <c r="AS5" s="15">
        <v>82</v>
      </c>
      <c r="AT5" s="15">
        <v>29</v>
      </c>
      <c r="AU5" s="15">
        <v>3.1</v>
      </c>
      <c r="AV5" s="9">
        <v>27</v>
      </c>
      <c r="AW5" s="9">
        <v>20</v>
      </c>
      <c r="AX5" s="9">
        <v>0</v>
      </c>
      <c r="AY5" s="9">
        <v>3</v>
      </c>
      <c r="AZ5" s="9">
        <v>9</v>
      </c>
      <c r="BA5" s="9">
        <v>8</v>
      </c>
      <c r="BB5" s="9">
        <v>60</v>
      </c>
      <c r="BC5" s="9">
        <v>13</v>
      </c>
      <c r="BD5" s="28">
        <v>2.7</v>
      </c>
      <c r="BE5" s="15">
        <v>27</v>
      </c>
      <c r="BF5" s="15">
        <v>19</v>
      </c>
      <c r="BG5" s="15">
        <v>4</v>
      </c>
      <c r="BH5" s="15">
        <v>6</v>
      </c>
      <c r="BI5" s="15">
        <v>9</v>
      </c>
      <c r="BJ5" s="15">
        <v>0</v>
      </c>
      <c r="BK5" s="15">
        <v>100</v>
      </c>
      <c r="BL5" s="15">
        <v>50</v>
      </c>
      <c r="BM5" s="15">
        <v>3.6</v>
      </c>
      <c r="BN5" s="9">
        <v>27</v>
      </c>
      <c r="BO5" s="9">
        <v>23</v>
      </c>
      <c r="BP5" s="9">
        <v>0</v>
      </c>
      <c r="BQ5" s="9">
        <v>9</v>
      </c>
      <c r="BR5" s="9">
        <v>11</v>
      </c>
      <c r="BS5" s="9">
        <v>11</v>
      </c>
      <c r="BT5" s="9">
        <v>53</v>
      </c>
      <c r="BU5" s="9">
        <v>40</v>
      </c>
      <c r="BV5" s="9">
        <v>3.2</v>
      </c>
    </row>
    <row r="6" spans="1:76" x14ac:dyDescent="0.25">
      <c r="A6" s="5">
        <v>2</v>
      </c>
      <c r="B6" s="90" t="s">
        <v>10</v>
      </c>
      <c r="C6" s="15">
        <v>26</v>
      </c>
      <c r="D6" s="15">
        <v>26</v>
      </c>
      <c r="E6" s="15">
        <v>0</v>
      </c>
      <c r="F6" s="15">
        <v>8</v>
      </c>
      <c r="G6" s="15">
        <v>15</v>
      </c>
      <c r="H6" s="15">
        <v>3</v>
      </c>
      <c r="I6" s="15">
        <v>88</v>
      </c>
      <c r="J6" s="15">
        <v>30.7</v>
      </c>
      <c r="K6" s="15">
        <v>3.1</v>
      </c>
      <c r="L6" s="9">
        <v>26</v>
      </c>
      <c r="M6" s="9">
        <v>26</v>
      </c>
      <c r="N6" s="9">
        <v>2</v>
      </c>
      <c r="O6" s="9">
        <v>4</v>
      </c>
      <c r="P6" s="9">
        <v>17</v>
      </c>
      <c r="Q6" s="9">
        <v>3</v>
      </c>
      <c r="R6" s="9">
        <v>88</v>
      </c>
      <c r="S6" s="9">
        <v>24</v>
      </c>
      <c r="T6" s="9">
        <v>3.1</v>
      </c>
      <c r="U6" s="15">
        <v>26</v>
      </c>
      <c r="V6" s="15">
        <v>26</v>
      </c>
      <c r="W6" s="15">
        <v>2</v>
      </c>
      <c r="X6" s="15">
        <v>4</v>
      </c>
      <c r="Y6" s="15">
        <v>17</v>
      </c>
      <c r="Z6" s="15">
        <v>3</v>
      </c>
      <c r="AA6" s="15">
        <v>88</v>
      </c>
      <c r="AB6" s="15">
        <v>35</v>
      </c>
      <c r="AC6" s="15">
        <v>3.2</v>
      </c>
      <c r="AD6" s="9">
        <v>26</v>
      </c>
      <c r="AE6" s="9">
        <v>26</v>
      </c>
      <c r="AF6" s="9">
        <v>0</v>
      </c>
      <c r="AG6" s="9">
        <v>9</v>
      </c>
      <c r="AH6" s="9">
        <v>12</v>
      </c>
      <c r="AI6" s="9">
        <v>5</v>
      </c>
      <c r="AJ6" s="9">
        <v>80.7</v>
      </c>
      <c r="AK6" s="9">
        <v>35</v>
      </c>
      <c r="AL6" s="9">
        <v>3.1</v>
      </c>
      <c r="AM6" s="15">
        <v>26</v>
      </c>
      <c r="AN6" s="15">
        <v>26</v>
      </c>
      <c r="AO6" s="15">
        <v>3</v>
      </c>
      <c r="AP6" s="15">
        <v>13</v>
      </c>
      <c r="AQ6" s="15">
        <v>4</v>
      </c>
      <c r="AR6" s="15">
        <v>6</v>
      </c>
      <c r="AS6" s="15">
        <v>77</v>
      </c>
      <c r="AT6" s="15">
        <v>61</v>
      </c>
      <c r="AU6" s="15">
        <v>3.5</v>
      </c>
      <c r="AV6" s="9">
        <v>26</v>
      </c>
      <c r="AW6" s="9">
        <v>26</v>
      </c>
      <c r="AX6" s="9">
        <v>0</v>
      </c>
      <c r="AY6" s="9">
        <v>8</v>
      </c>
      <c r="AZ6" s="9">
        <v>14</v>
      </c>
      <c r="BA6" s="9">
        <v>4</v>
      </c>
      <c r="BB6" s="9">
        <v>85</v>
      </c>
      <c r="BC6" s="9">
        <v>31</v>
      </c>
      <c r="BD6" s="28">
        <v>3.1</v>
      </c>
      <c r="BE6" s="15">
        <v>26</v>
      </c>
      <c r="BF6" s="15">
        <v>26</v>
      </c>
      <c r="BG6" s="15">
        <v>2</v>
      </c>
      <c r="BH6" s="15">
        <v>4</v>
      </c>
      <c r="BI6" s="15">
        <v>15</v>
      </c>
      <c r="BJ6" s="15">
        <v>5</v>
      </c>
      <c r="BK6" s="15">
        <v>80</v>
      </c>
      <c r="BL6" s="15">
        <v>30</v>
      </c>
      <c r="BM6" s="15">
        <v>3.1</v>
      </c>
      <c r="BN6" s="9"/>
      <c r="BO6" s="9"/>
      <c r="BP6" s="9"/>
      <c r="BQ6" s="9"/>
      <c r="BR6" s="9"/>
      <c r="BS6" s="9"/>
      <c r="BT6" s="9"/>
      <c r="BU6" s="9"/>
      <c r="BV6" s="9"/>
    </row>
    <row r="7" spans="1:76" x14ac:dyDescent="0.25">
      <c r="A7" s="5">
        <v>3</v>
      </c>
      <c r="B7" s="90" t="s">
        <v>11</v>
      </c>
      <c r="C7" s="15">
        <v>17</v>
      </c>
      <c r="D7" s="15">
        <v>14</v>
      </c>
      <c r="E7" s="15">
        <v>0</v>
      </c>
      <c r="F7" s="15">
        <v>5</v>
      </c>
      <c r="G7" s="15">
        <v>6</v>
      </c>
      <c r="H7" s="15">
        <v>3</v>
      </c>
      <c r="I7" s="15">
        <v>79</v>
      </c>
      <c r="J7" s="15">
        <v>36</v>
      </c>
      <c r="K7" s="15">
        <v>3</v>
      </c>
      <c r="L7" s="9">
        <v>17</v>
      </c>
      <c r="M7" s="9">
        <v>15</v>
      </c>
      <c r="N7" s="9">
        <v>0</v>
      </c>
      <c r="O7" s="9">
        <v>4</v>
      </c>
      <c r="P7" s="9">
        <v>7</v>
      </c>
      <c r="Q7" s="9">
        <v>4</v>
      </c>
      <c r="R7" s="9">
        <v>73</v>
      </c>
      <c r="S7" s="9">
        <v>27</v>
      </c>
      <c r="T7" s="9">
        <v>3</v>
      </c>
      <c r="U7" s="15">
        <v>17</v>
      </c>
      <c r="V7" s="15">
        <v>14</v>
      </c>
      <c r="W7" s="15">
        <v>0</v>
      </c>
      <c r="X7" s="15">
        <v>3</v>
      </c>
      <c r="Y7" s="15">
        <v>8</v>
      </c>
      <c r="Z7" s="15">
        <v>3</v>
      </c>
      <c r="AA7" s="15">
        <v>78</v>
      </c>
      <c r="AB7" s="15">
        <v>21</v>
      </c>
      <c r="AC7" s="15">
        <v>3</v>
      </c>
      <c r="AD7" s="9">
        <v>17</v>
      </c>
      <c r="AE7" s="9">
        <v>16</v>
      </c>
      <c r="AF7" s="9">
        <v>0</v>
      </c>
      <c r="AG7" s="9">
        <v>4</v>
      </c>
      <c r="AH7" s="9">
        <v>8</v>
      </c>
      <c r="AI7" s="9">
        <v>4</v>
      </c>
      <c r="AJ7" s="9">
        <v>75</v>
      </c>
      <c r="AK7" s="9">
        <v>25</v>
      </c>
      <c r="AL7" s="9">
        <v>3</v>
      </c>
      <c r="AM7" s="15">
        <v>17</v>
      </c>
      <c r="AN7" s="15">
        <v>15</v>
      </c>
      <c r="AO7" s="15">
        <v>0</v>
      </c>
      <c r="AP7" s="15">
        <v>2</v>
      </c>
      <c r="AQ7" s="15">
        <v>9</v>
      </c>
      <c r="AR7" s="15">
        <v>4</v>
      </c>
      <c r="AS7" s="15">
        <v>73</v>
      </c>
      <c r="AT7" s="15">
        <v>13</v>
      </c>
      <c r="AU7" s="15">
        <v>2.8</v>
      </c>
      <c r="AV7" s="9">
        <v>17</v>
      </c>
      <c r="AW7" s="9">
        <v>13</v>
      </c>
      <c r="AX7" s="9">
        <v>0</v>
      </c>
      <c r="AY7" s="9">
        <v>3</v>
      </c>
      <c r="AZ7" s="9">
        <v>7</v>
      </c>
      <c r="BA7" s="9">
        <v>3</v>
      </c>
      <c r="BB7" s="9">
        <v>77</v>
      </c>
      <c r="BC7" s="9">
        <v>23</v>
      </c>
      <c r="BD7" s="28">
        <v>3</v>
      </c>
      <c r="BE7" s="15">
        <v>17</v>
      </c>
      <c r="BF7" s="15">
        <v>15</v>
      </c>
      <c r="BG7" s="15">
        <v>0</v>
      </c>
      <c r="BH7" s="15">
        <v>5</v>
      </c>
      <c r="BI7" s="15">
        <v>6</v>
      </c>
      <c r="BJ7" s="15">
        <v>4</v>
      </c>
      <c r="BK7" s="15">
        <v>73</v>
      </c>
      <c r="BL7" s="15">
        <v>33</v>
      </c>
      <c r="BM7" s="15">
        <v>3.1</v>
      </c>
      <c r="BN7" s="9">
        <v>17</v>
      </c>
      <c r="BO7" s="9">
        <v>15</v>
      </c>
      <c r="BP7" s="9">
        <v>0</v>
      </c>
      <c r="BQ7" s="9">
        <v>1</v>
      </c>
      <c r="BR7" s="9">
        <v>9</v>
      </c>
      <c r="BS7" s="9">
        <v>5</v>
      </c>
      <c r="BT7" s="9">
        <v>67</v>
      </c>
      <c r="BU7" s="9">
        <v>7</v>
      </c>
      <c r="BV7" s="9">
        <v>2.73</v>
      </c>
      <c r="BX7" s="2"/>
    </row>
    <row r="8" spans="1:76" x14ac:dyDescent="0.25">
      <c r="A8" s="5">
        <v>4</v>
      </c>
      <c r="B8" s="90" t="s">
        <v>12</v>
      </c>
      <c r="C8" s="15">
        <v>5</v>
      </c>
      <c r="D8" s="15">
        <v>5</v>
      </c>
      <c r="E8" s="15">
        <v>0</v>
      </c>
      <c r="F8" s="15">
        <v>0</v>
      </c>
      <c r="G8" s="15">
        <v>4</v>
      </c>
      <c r="H8" s="15">
        <v>1</v>
      </c>
      <c r="I8" s="15">
        <v>80</v>
      </c>
      <c r="J8" s="15">
        <v>0</v>
      </c>
      <c r="K8" s="15">
        <v>2.8</v>
      </c>
      <c r="L8" s="9">
        <v>5</v>
      </c>
      <c r="M8" s="9">
        <v>5</v>
      </c>
      <c r="N8" s="9">
        <v>0</v>
      </c>
      <c r="O8" s="9">
        <v>0</v>
      </c>
      <c r="P8" s="9">
        <v>4</v>
      </c>
      <c r="Q8" s="9">
        <v>1</v>
      </c>
      <c r="R8" s="9">
        <v>80</v>
      </c>
      <c r="S8" s="9">
        <v>0</v>
      </c>
      <c r="T8" s="9">
        <v>2.8</v>
      </c>
      <c r="U8" s="15">
        <v>5</v>
      </c>
      <c r="V8" s="15">
        <v>5</v>
      </c>
      <c r="W8" s="15">
        <v>0</v>
      </c>
      <c r="X8" s="15">
        <v>0</v>
      </c>
      <c r="Y8" s="15">
        <v>4</v>
      </c>
      <c r="Z8" s="15">
        <v>1</v>
      </c>
      <c r="AA8" s="15">
        <v>80</v>
      </c>
      <c r="AB8" s="15">
        <v>0</v>
      </c>
      <c r="AC8" s="15">
        <v>2.8</v>
      </c>
      <c r="AD8" s="9">
        <v>5</v>
      </c>
      <c r="AE8" s="9">
        <v>5</v>
      </c>
      <c r="AF8" s="9">
        <v>0</v>
      </c>
      <c r="AG8" s="9">
        <v>2</v>
      </c>
      <c r="AH8" s="9">
        <v>2</v>
      </c>
      <c r="AI8" s="9">
        <v>1</v>
      </c>
      <c r="AJ8" s="9">
        <v>80</v>
      </c>
      <c r="AK8" s="9">
        <v>40</v>
      </c>
      <c r="AL8" s="9">
        <v>3.2</v>
      </c>
      <c r="AM8" s="15">
        <v>5</v>
      </c>
      <c r="AN8" s="15">
        <v>5</v>
      </c>
      <c r="AO8" s="15">
        <v>0</v>
      </c>
      <c r="AP8" s="15">
        <v>2</v>
      </c>
      <c r="AQ8" s="15">
        <v>2</v>
      </c>
      <c r="AR8" s="15">
        <v>1</v>
      </c>
      <c r="AS8" s="15">
        <v>80</v>
      </c>
      <c r="AT8" s="15">
        <v>40</v>
      </c>
      <c r="AU8" s="15">
        <v>3.2</v>
      </c>
      <c r="AV8" s="9">
        <v>5</v>
      </c>
      <c r="AW8" s="9">
        <v>5</v>
      </c>
      <c r="AX8" s="9">
        <v>0</v>
      </c>
      <c r="AY8" s="9">
        <v>0</v>
      </c>
      <c r="AZ8" s="9">
        <v>4</v>
      </c>
      <c r="BA8" s="9">
        <v>1</v>
      </c>
      <c r="BB8" s="9">
        <v>80</v>
      </c>
      <c r="BC8" s="9">
        <v>0</v>
      </c>
      <c r="BD8" s="28">
        <v>2.8</v>
      </c>
      <c r="BE8" s="15">
        <v>5</v>
      </c>
      <c r="BF8" s="15">
        <v>5</v>
      </c>
      <c r="BG8" s="15">
        <v>0</v>
      </c>
      <c r="BH8" s="15">
        <v>0</v>
      </c>
      <c r="BI8" s="15">
        <v>4</v>
      </c>
      <c r="BJ8" s="15">
        <v>1</v>
      </c>
      <c r="BK8" s="15">
        <v>80</v>
      </c>
      <c r="BL8" s="15">
        <v>0</v>
      </c>
      <c r="BM8" s="15"/>
      <c r="BN8" s="9" t="s">
        <v>53</v>
      </c>
      <c r="BO8" s="9"/>
      <c r="BP8" s="9"/>
      <c r="BQ8" s="9"/>
      <c r="BR8" s="9"/>
      <c r="BS8" s="9"/>
      <c r="BT8" s="9"/>
      <c r="BU8" s="9"/>
      <c r="BV8" s="9"/>
    </row>
    <row r="9" spans="1:76" x14ac:dyDescent="0.25">
      <c r="A9" s="5">
        <v>5</v>
      </c>
      <c r="B9" s="90" t="s">
        <v>13</v>
      </c>
      <c r="C9" s="15">
        <v>37</v>
      </c>
      <c r="D9" s="15">
        <v>35</v>
      </c>
      <c r="E9" s="15">
        <v>1</v>
      </c>
      <c r="F9" s="15">
        <v>3</v>
      </c>
      <c r="G9" s="15">
        <v>19</v>
      </c>
      <c r="H9" s="15">
        <v>12</v>
      </c>
      <c r="I9" s="15" t="s">
        <v>60</v>
      </c>
      <c r="J9" s="66" t="s">
        <v>61</v>
      </c>
      <c r="K9" s="15" t="s">
        <v>62</v>
      </c>
      <c r="L9" s="9">
        <v>37</v>
      </c>
      <c r="M9" s="9">
        <v>37</v>
      </c>
      <c r="N9" s="9">
        <v>0</v>
      </c>
      <c r="O9" s="9">
        <v>3</v>
      </c>
      <c r="P9" s="9">
        <v>20</v>
      </c>
      <c r="Q9" s="9">
        <v>14</v>
      </c>
      <c r="R9" s="9">
        <v>8.1</v>
      </c>
      <c r="S9" s="9" t="s">
        <v>63</v>
      </c>
      <c r="T9" s="9" t="s">
        <v>54</v>
      </c>
      <c r="U9" s="15">
        <v>37</v>
      </c>
      <c r="V9" s="15">
        <v>37</v>
      </c>
      <c r="W9" s="15">
        <v>2</v>
      </c>
      <c r="X9" s="15">
        <v>28</v>
      </c>
      <c r="Y9" s="15">
        <v>2</v>
      </c>
      <c r="Z9" s="15">
        <v>5</v>
      </c>
      <c r="AA9" s="15" t="s">
        <v>64</v>
      </c>
      <c r="AB9" s="15">
        <v>81</v>
      </c>
      <c r="AC9" s="15" t="s">
        <v>65</v>
      </c>
      <c r="AD9" s="9">
        <v>37</v>
      </c>
      <c r="AE9" s="9">
        <v>36</v>
      </c>
      <c r="AF9" s="9">
        <v>0</v>
      </c>
      <c r="AG9" s="9">
        <v>2</v>
      </c>
      <c r="AH9" s="9">
        <v>19</v>
      </c>
      <c r="AI9" s="9">
        <v>15</v>
      </c>
      <c r="AJ9" s="9">
        <v>58.3</v>
      </c>
      <c r="AK9" s="9">
        <v>5.4</v>
      </c>
      <c r="AL9" s="9" t="s">
        <v>66</v>
      </c>
      <c r="AM9" s="15">
        <v>37</v>
      </c>
      <c r="AN9" s="15">
        <v>37</v>
      </c>
      <c r="AO9" s="15">
        <v>0</v>
      </c>
      <c r="AP9" s="15">
        <v>0</v>
      </c>
      <c r="AQ9" s="15">
        <v>25</v>
      </c>
      <c r="AR9" s="15">
        <v>12</v>
      </c>
      <c r="AS9" s="15" t="s">
        <v>67</v>
      </c>
      <c r="AT9" s="15">
        <v>0</v>
      </c>
      <c r="AU9" s="20">
        <v>2.6</v>
      </c>
      <c r="AV9" s="9">
        <v>37</v>
      </c>
      <c r="AW9" s="9">
        <v>37</v>
      </c>
      <c r="AX9" s="9">
        <v>0</v>
      </c>
      <c r="AY9" s="9">
        <v>0</v>
      </c>
      <c r="AZ9" s="9">
        <v>26</v>
      </c>
      <c r="BA9" s="9">
        <v>11</v>
      </c>
      <c r="BB9" s="9" t="s">
        <v>68</v>
      </c>
      <c r="BC9" s="9">
        <v>0</v>
      </c>
      <c r="BD9" s="28" t="s">
        <v>54</v>
      </c>
      <c r="BE9" s="15">
        <v>37</v>
      </c>
      <c r="BF9" s="15">
        <v>35</v>
      </c>
      <c r="BG9" s="15">
        <v>0</v>
      </c>
      <c r="BH9" s="15">
        <v>8</v>
      </c>
      <c r="BI9" s="15">
        <v>17</v>
      </c>
      <c r="BJ9" s="15">
        <v>10</v>
      </c>
      <c r="BK9" s="15">
        <v>70</v>
      </c>
      <c r="BL9" s="15">
        <v>22</v>
      </c>
      <c r="BM9" s="15">
        <v>2.6</v>
      </c>
      <c r="BN9" s="9">
        <v>37</v>
      </c>
      <c r="BO9" s="9">
        <v>37</v>
      </c>
      <c r="BP9" s="9">
        <v>0</v>
      </c>
      <c r="BQ9" s="9">
        <v>17</v>
      </c>
      <c r="BR9" s="9">
        <v>12</v>
      </c>
      <c r="BS9" s="9">
        <v>8</v>
      </c>
      <c r="BT9" s="9">
        <v>78.3</v>
      </c>
      <c r="BU9" s="9">
        <v>45.9</v>
      </c>
      <c r="BV9" s="9">
        <v>3.2</v>
      </c>
    </row>
    <row r="10" spans="1:76" x14ac:dyDescent="0.25">
      <c r="A10" s="5">
        <v>6</v>
      </c>
      <c r="B10" s="90" t="s">
        <v>14</v>
      </c>
      <c r="C10" s="15">
        <v>126</v>
      </c>
      <c r="D10" s="15">
        <v>99</v>
      </c>
      <c r="E10" s="15">
        <v>0</v>
      </c>
      <c r="F10" s="15">
        <v>12</v>
      </c>
      <c r="G10" s="15">
        <v>48</v>
      </c>
      <c r="H10" s="15">
        <v>39</v>
      </c>
      <c r="I10" s="15">
        <v>60.6</v>
      </c>
      <c r="J10" s="15">
        <v>12</v>
      </c>
      <c r="K10" s="15">
        <v>2.7</v>
      </c>
      <c r="L10" s="9">
        <v>126</v>
      </c>
      <c r="M10" s="9">
        <v>115</v>
      </c>
      <c r="N10" s="9">
        <v>4</v>
      </c>
      <c r="O10" s="9">
        <v>33</v>
      </c>
      <c r="P10" s="9">
        <v>53</v>
      </c>
      <c r="Q10" s="9">
        <v>25</v>
      </c>
      <c r="R10" s="9">
        <v>79</v>
      </c>
      <c r="S10" s="9">
        <v>32</v>
      </c>
      <c r="T10" s="9">
        <v>3.1</v>
      </c>
      <c r="U10" s="15">
        <v>126</v>
      </c>
      <c r="V10" s="15">
        <v>102</v>
      </c>
      <c r="W10" s="15">
        <v>2</v>
      </c>
      <c r="X10" s="15">
        <v>18</v>
      </c>
      <c r="Y10" s="15">
        <v>78</v>
      </c>
      <c r="Z10" s="15">
        <v>4</v>
      </c>
      <c r="AA10" s="15">
        <v>96</v>
      </c>
      <c r="AB10" s="15">
        <v>2</v>
      </c>
      <c r="AC10" s="15">
        <v>3.1</v>
      </c>
      <c r="AD10" s="9">
        <v>126</v>
      </c>
      <c r="AE10" s="9">
        <v>120</v>
      </c>
      <c r="AF10" s="9">
        <v>23</v>
      </c>
      <c r="AG10" s="9">
        <v>25</v>
      </c>
      <c r="AH10" s="9">
        <v>62</v>
      </c>
      <c r="AI10" s="9">
        <v>10</v>
      </c>
      <c r="AJ10" s="9">
        <v>83</v>
      </c>
      <c r="AK10" s="9">
        <v>40</v>
      </c>
      <c r="AL10" s="9">
        <v>3.5</v>
      </c>
      <c r="AM10" s="15">
        <v>126</v>
      </c>
      <c r="AN10" s="15">
        <v>93</v>
      </c>
      <c r="AO10" s="15">
        <v>0</v>
      </c>
      <c r="AP10" s="15">
        <v>4</v>
      </c>
      <c r="AQ10" s="15">
        <v>74</v>
      </c>
      <c r="AR10" s="15">
        <v>16</v>
      </c>
      <c r="AS10" s="15">
        <v>84</v>
      </c>
      <c r="AT10" s="15">
        <v>17</v>
      </c>
      <c r="AU10" s="15">
        <v>2.7</v>
      </c>
      <c r="AV10" s="9">
        <v>126</v>
      </c>
      <c r="AW10" s="9">
        <v>100</v>
      </c>
      <c r="AX10" s="9">
        <v>1</v>
      </c>
      <c r="AY10" s="9">
        <v>31</v>
      </c>
      <c r="AZ10" s="9">
        <v>66</v>
      </c>
      <c r="BA10" s="9">
        <v>2</v>
      </c>
      <c r="BB10" s="9">
        <v>99</v>
      </c>
      <c r="BC10" s="9">
        <v>32</v>
      </c>
      <c r="BD10" s="28">
        <v>3.3</v>
      </c>
      <c r="BE10" s="15">
        <v>126</v>
      </c>
      <c r="BF10" s="15">
        <v>101</v>
      </c>
      <c r="BG10" s="15">
        <v>0</v>
      </c>
      <c r="BH10" s="15">
        <v>6</v>
      </c>
      <c r="BI10" s="15">
        <v>72</v>
      </c>
      <c r="BJ10" s="15">
        <v>23</v>
      </c>
      <c r="BK10" s="15">
        <v>71</v>
      </c>
      <c r="BL10" s="15">
        <v>6</v>
      </c>
      <c r="BM10" s="15">
        <v>3.2</v>
      </c>
      <c r="BN10" s="9">
        <v>126</v>
      </c>
      <c r="BO10" s="9">
        <v>101</v>
      </c>
      <c r="BP10" s="9">
        <v>0</v>
      </c>
      <c r="BQ10" s="9">
        <v>0</v>
      </c>
      <c r="BR10" s="9">
        <v>30</v>
      </c>
      <c r="BS10" s="9">
        <v>71</v>
      </c>
      <c r="BT10" s="9">
        <v>30</v>
      </c>
      <c r="BU10" s="9">
        <v>0</v>
      </c>
      <c r="BV10" s="9">
        <v>2.2999999999999998</v>
      </c>
    </row>
    <row r="11" spans="1:76" x14ac:dyDescent="0.25">
      <c r="A11" s="5">
        <v>7</v>
      </c>
      <c r="B11" s="90" t="s">
        <v>15</v>
      </c>
      <c r="C11" s="15">
        <v>61</v>
      </c>
      <c r="D11" s="15">
        <v>56</v>
      </c>
      <c r="E11" s="15"/>
      <c r="F11" s="15">
        <v>13</v>
      </c>
      <c r="G11" s="15">
        <v>16</v>
      </c>
      <c r="H11" s="15">
        <v>27</v>
      </c>
      <c r="I11" s="15">
        <v>41</v>
      </c>
      <c r="J11" s="15">
        <v>22</v>
      </c>
      <c r="K11" s="15">
        <v>3</v>
      </c>
      <c r="L11" s="9">
        <v>61</v>
      </c>
      <c r="M11" s="9">
        <v>53</v>
      </c>
      <c r="N11" s="9">
        <v>2</v>
      </c>
      <c r="O11" s="9">
        <v>5</v>
      </c>
      <c r="P11" s="9">
        <v>27</v>
      </c>
      <c r="Q11" s="9">
        <v>19</v>
      </c>
      <c r="R11" s="9">
        <v>65</v>
      </c>
      <c r="S11" s="9">
        <v>13</v>
      </c>
      <c r="T11" s="9">
        <v>3</v>
      </c>
      <c r="U11" s="15">
        <v>61</v>
      </c>
      <c r="V11" s="15">
        <v>55</v>
      </c>
      <c r="W11" s="15"/>
      <c r="X11" s="15">
        <v>19</v>
      </c>
      <c r="Y11" s="15">
        <v>24</v>
      </c>
      <c r="Z11" s="15">
        <v>12</v>
      </c>
      <c r="AA11" s="15">
        <v>77</v>
      </c>
      <c r="AB11" s="15">
        <v>35</v>
      </c>
      <c r="AC11" s="15">
        <v>3</v>
      </c>
      <c r="AD11" s="9">
        <v>61</v>
      </c>
      <c r="AE11" s="9">
        <v>50</v>
      </c>
      <c r="AF11" s="9">
        <v>3</v>
      </c>
      <c r="AG11" s="9">
        <v>7</v>
      </c>
      <c r="AH11" s="9">
        <v>24</v>
      </c>
      <c r="AI11" s="9">
        <v>16</v>
      </c>
      <c r="AJ11" s="9">
        <v>68</v>
      </c>
      <c r="AK11" s="9">
        <v>20</v>
      </c>
      <c r="AL11" s="9">
        <v>3</v>
      </c>
      <c r="AM11" s="15">
        <v>61</v>
      </c>
      <c r="AN11" s="15">
        <v>54</v>
      </c>
      <c r="AO11" s="15">
        <v>1</v>
      </c>
      <c r="AP11" s="15">
        <v>18</v>
      </c>
      <c r="AQ11" s="15">
        <v>21</v>
      </c>
      <c r="AR11" s="15">
        <v>14</v>
      </c>
      <c r="AS11" s="15">
        <v>74</v>
      </c>
      <c r="AT11" s="15">
        <v>35</v>
      </c>
      <c r="AU11" s="15">
        <v>2</v>
      </c>
      <c r="AV11" s="9">
        <v>61</v>
      </c>
      <c r="AW11" s="9">
        <v>56</v>
      </c>
      <c r="AX11" s="9">
        <v>4</v>
      </c>
      <c r="AY11" s="9">
        <v>14</v>
      </c>
      <c r="AZ11" s="9">
        <v>22</v>
      </c>
      <c r="BA11" s="9">
        <v>16</v>
      </c>
      <c r="BB11" s="9">
        <v>71</v>
      </c>
      <c r="BC11" s="9">
        <v>32</v>
      </c>
      <c r="BD11" s="28">
        <v>3</v>
      </c>
      <c r="BE11" s="15">
        <v>61</v>
      </c>
      <c r="BF11" s="15">
        <v>59</v>
      </c>
      <c r="BG11" s="15">
        <v>1</v>
      </c>
      <c r="BH11" s="15">
        <v>5</v>
      </c>
      <c r="BI11" s="15">
        <v>37</v>
      </c>
      <c r="BJ11" s="15">
        <v>16</v>
      </c>
      <c r="BK11" s="15">
        <v>70</v>
      </c>
      <c r="BL11" s="15">
        <v>8</v>
      </c>
      <c r="BM11" s="15">
        <v>3</v>
      </c>
      <c r="BN11" s="9">
        <v>61</v>
      </c>
      <c r="BO11" s="9">
        <v>53</v>
      </c>
      <c r="BP11" s="9">
        <v>0</v>
      </c>
      <c r="BQ11" s="9">
        <v>6</v>
      </c>
      <c r="BR11" s="9">
        <v>27</v>
      </c>
      <c r="BS11" s="9">
        <v>21</v>
      </c>
      <c r="BT11" s="9">
        <v>61</v>
      </c>
      <c r="BU11" s="9">
        <v>10</v>
      </c>
      <c r="BV11" s="9">
        <v>3</v>
      </c>
    </row>
    <row r="12" spans="1:76" x14ac:dyDescent="0.25">
      <c r="A12" s="5">
        <v>8</v>
      </c>
      <c r="B12" s="90" t="s">
        <v>16</v>
      </c>
      <c r="C12" s="16">
        <v>33</v>
      </c>
      <c r="D12" s="16">
        <v>29</v>
      </c>
      <c r="E12" s="16">
        <v>0</v>
      </c>
      <c r="F12" s="16">
        <v>2</v>
      </c>
      <c r="G12" s="16">
        <v>14</v>
      </c>
      <c r="H12" s="16">
        <v>13</v>
      </c>
      <c r="I12" s="16">
        <v>55</v>
      </c>
      <c r="J12" s="16">
        <v>7</v>
      </c>
      <c r="K12" s="16">
        <v>2.6</v>
      </c>
      <c r="L12" s="13">
        <v>33</v>
      </c>
      <c r="M12" s="13">
        <v>30</v>
      </c>
      <c r="N12" s="13">
        <v>0</v>
      </c>
      <c r="O12" s="13">
        <v>6</v>
      </c>
      <c r="P12" s="13">
        <v>12</v>
      </c>
      <c r="Q12" s="13">
        <v>12</v>
      </c>
      <c r="R12" s="13">
        <v>60</v>
      </c>
      <c r="S12" s="13">
        <v>20</v>
      </c>
      <c r="T12" s="13">
        <v>2.8</v>
      </c>
      <c r="U12" s="16">
        <v>33</v>
      </c>
      <c r="V12" s="16">
        <v>29</v>
      </c>
      <c r="W12" s="16">
        <v>0</v>
      </c>
      <c r="X12" s="16">
        <v>7</v>
      </c>
      <c r="Y12" s="16">
        <v>12</v>
      </c>
      <c r="Z12" s="16">
        <v>10</v>
      </c>
      <c r="AA12" s="16">
        <v>65</v>
      </c>
      <c r="AB12" s="16">
        <v>24</v>
      </c>
      <c r="AC12" s="16">
        <v>3.5</v>
      </c>
      <c r="AD12" s="13">
        <v>33</v>
      </c>
      <c r="AE12" s="13">
        <v>29</v>
      </c>
      <c r="AF12" s="13">
        <v>0</v>
      </c>
      <c r="AG12" s="13">
        <v>4</v>
      </c>
      <c r="AH12" s="13">
        <v>12</v>
      </c>
      <c r="AI12" s="13">
        <v>13</v>
      </c>
      <c r="AJ12" s="13">
        <v>54</v>
      </c>
      <c r="AK12" s="13">
        <v>13</v>
      </c>
      <c r="AL12" s="13">
        <v>2.6</v>
      </c>
      <c r="AM12" s="16">
        <v>33</v>
      </c>
      <c r="AN12" s="16">
        <v>26</v>
      </c>
      <c r="AO12" s="16">
        <v>0</v>
      </c>
      <c r="AP12" s="16">
        <v>5</v>
      </c>
      <c r="AQ12" s="16">
        <v>8</v>
      </c>
      <c r="AR12" s="16">
        <v>13</v>
      </c>
      <c r="AS12" s="62">
        <v>53</v>
      </c>
      <c r="AT12" s="62">
        <v>18</v>
      </c>
      <c r="AU12" s="62">
        <v>2.7</v>
      </c>
      <c r="AV12" s="73">
        <v>33</v>
      </c>
      <c r="AW12" s="13">
        <v>31</v>
      </c>
      <c r="AX12" s="13">
        <v>1</v>
      </c>
      <c r="AY12" s="13">
        <v>5</v>
      </c>
      <c r="AZ12" s="13">
        <v>10</v>
      </c>
      <c r="BA12" s="13">
        <v>15</v>
      </c>
      <c r="BB12" s="13">
        <v>52</v>
      </c>
      <c r="BC12" s="13">
        <v>20</v>
      </c>
      <c r="BD12" s="48">
        <v>2.7</v>
      </c>
      <c r="BE12" s="16">
        <v>33</v>
      </c>
      <c r="BF12" s="16">
        <v>30</v>
      </c>
      <c r="BG12" s="16">
        <v>0</v>
      </c>
      <c r="BH12" s="16">
        <v>5</v>
      </c>
      <c r="BI12" s="16">
        <v>11</v>
      </c>
      <c r="BJ12" s="16">
        <v>14</v>
      </c>
      <c r="BK12" s="16">
        <v>53</v>
      </c>
      <c r="BL12" s="16">
        <v>17</v>
      </c>
      <c r="BM12" s="16">
        <v>2.7</v>
      </c>
      <c r="BN12" s="13">
        <v>33</v>
      </c>
      <c r="BO12" s="13">
        <v>28</v>
      </c>
      <c r="BP12" s="13">
        <v>5</v>
      </c>
      <c r="BQ12" s="13">
        <v>5</v>
      </c>
      <c r="BR12" s="13">
        <v>10</v>
      </c>
      <c r="BS12" s="13">
        <v>8</v>
      </c>
      <c r="BT12" s="13">
        <v>71</v>
      </c>
      <c r="BU12" s="13">
        <v>36</v>
      </c>
      <c r="BV12" s="13">
        <v>3.2</v>
      </c>
    </row>
    <row r="13" spans="1:76" x14ac:dyDescent="0.25">
      <c r="A13" s="5">
        <v>9</v>
      </c>
      <c r="B13" s="90" t="s">
        <v>17</v>
      </c>
      <c r="C13" s="15">
        <v>16</v>
      </c>
      <c r="D13" s="15">
        <v>13</v>
      </c>
      <c r="E13" s="15">
        <v>0</v>
      </c>
      <c r="F13" s="15">
        <v>2</v>
      </c>
      <c r="G13" s="15">
        <v>5</v>
      </c>
      <c r="H13" s="15">
        <v>6</v>
      </c>
      <c r="I13" s="15">
        <v>54</v>
      </c>
      <c r="J13" s="15">
        <v>15</v>
      </c>
      <c r="K13" s="15">
        <v>3</v>
      </c>
      <c r="L13" s="9">
        <v>16</v>
      </c>
      <c r="M13" s="9">
        <v>9</v>
      </c>
      <c r="N13" s="9">
        <v>0</v>
      </c>
      <c r="O13" s="9">
        <v>0</v>
      </c>
      <c r="P13" s="9">
        <v>3</v>
      </c>
      <c r="Q13" s="9">
        <v>6</v>
      </c>
      <c r="R13" s="9">
        <v>33</v>
      </c>
      <c r="S13" s="9">
        <v>0</v>
      </c>
      <c r="T13" s="9">
        <v>2</v>
      </c>
      <c r="U13" s="15">
        <v>16</v>
      </c>
      <c r="V13" s="15">
        <v>12</v>
      </c>
      <c r="W13" s="15">
        <v>0</v>
      </c>
      <c r="X13" s="15">
        <v>3</v>
      </c>
      <c r="Y13" s="15">
        <v>5</v>
      </c>
      <c r="Z13" s="15">
        <v>4</v>
      </c>
      <c r="AA13" s="15">
        <v>64</v>
      </c>
      <c r="AB13" s="15">
        <v>25</v>
      </c>
      <c r="AC13" s="15">
        <v>3</v>
      </c>
      <c r="AD13" s="9">
        <v>16</v>
      </c>
      <c r="AE13" s="9">
        <v>14</v>
      </c>
      <c r="AF13" s="9">
        <v>0</v>
      </c>
      <c r="AG13" s="9">
        <v>3</v>
      </c>
      <c r="AH13" s="9">
        <v>7</v>
      </c>
      <c r="AI13" s="9">
        <v>4</v>
      </c>
      <c r="AJ13" s="9">
        <v>70</v>
      </c>
      <c r="AK13" s="9">
        <v>21</v>
      </c>
      <c r="AL13" s="9">
        <v>3</v>
      </c>
      <c r="AM13" s="15">
        <v>16</v>
      </c>
      <c r="AN13" s="15">
        <v>12</v>
      </c>
      <c r="AO13" s="15">
        <v>0</v>
      </c>
      <c r="AP13" s="15">
        <v>2</v>
      </c>
      <c r="AQ13" s="15">
        <v>7</v>
      </c>
      <c r="AR13" s="15">
        <v>3</v>
      </c>
      <c r="AS13" s="15">
        <v>75</v>
      </c>
      <c r="AT13" s="15">
        <v>17</v>
      </c>
      <c r="AU13" s="15">
        <v>3</v>
      </c>
      <c r="AV13" s="9">
        <v>16</v>
      </c>
      <c r="AW13" s="9">
        <v>13</v>
      </c>
      <c r="AX13" s="9">
        <v>0</v>
      </c>
      <c r="AY13" s="9">
        <v>2</v>
      </c>
      <c r="AZ13" s="29">
        <v>4</v>
      </c>
      <c r="BA13" s="9">
        <v>7</v>
      </c>
      <c r="BB13" s="9">
        <v>46</v>
      </c>
      <c r="BC13" s="9">
        <v>15</v>
      </c>
      <c r="BD13" s="28">
        <v>3</v>
      </c>
      <c r="BE13" s="15">
        <v>16</v>
      </c>
      <c r="BF13" s="15">
        <v>12</v>
      </c>
      <c r="BG13" s="15">
        <v>0</v>
      </c>
      <c r="BH13" s="15">
        <v>0</v>
      </c>
      <c r="BI13" s="15">
        <v>9</v>
      </c>
      <c r="BJ13" s="15">
        <v>3</v>
      </c>
      <c r="BK13" s="15">
        <v>75</v>
      </c>
      <c r="BL13" s="15">
        <v>0</v>
      </c>
      <c r="BM13" s="15">
        <v>3</v>
      </c>
      <c r="BN13" s="9"/>
      <c r="BO13" s="9"/>
      <c r="BP13" s="9"/>
      <c r="BQ13" s="9"/>
      <c r="BR13" s="9"/>
      <c r="BS13" s="9"/>
      <c r="BT13" s="9"/>
      <c r="BU13" s="9"/>
      <c r="BV13" s="9"/>
    </row>
    <row r="14" spans="1:76" x14ac:dyDescent="0.25">
      <c r="A14" s="5">
        <v>10</v>
      </c>
      <c r="B14" s="90" t="s">
        <v>18</v>
      </c>
      <c r="C14" s="15">
        <v>60</v>
      </c>
      <c r="D14" s="15">
        <v>44</v>
      </c>
      <c r="E14" s="15">
        <v>0</v>
      </c>
      <c r="F14" s="15">
        <v>12</v>
      </c>
      <c r="G14" s="15">
        <v>19</v>
      </c>
      <c r="H14" s="15">
        <v>13</v>
      </c>
      <c r="I14" s="15">
        <v>70</v>
      </c>
      <c r="J14" s="15">
        <v>27</v>
      </c>
      <c r="K14" s="15">
        <v>3</v>
      </c>
      <c r="L14" s="9">
        <v>60</v>
      </c>
      <c r="M14" s="9">
        <v>49</v>
      </c>
      <c r="N14" s="9">
        <v>2</v>
      </c>
      <c r="O14" s="9">
        <v>11</v>
      </c>
      <c r="P14" s="9">
        <v>29</v>
      </c>
      <c r="Q14" s="9">
        <v>7</v>
      </c>
      <c r="R14" s="9">
        <v>85</v>
      </c>
      <c r="S14" s="9">
        <v>26</v>
      </c>
      <c r="T14" s="9">
        <v>3.2</v>
      </c>
      <c r="U14" s="15">
        <v>60</v>
      </c>
      <c r="V14" s="15">
        <v>48</v>
      </c>
      <c r="W14" s="15">
        <v>1</v>
      </c>
      <c r="X14" s="15">
        <v>22</v>
      </c>
      <c r="Y14" s="15">
        <v>21</v>
      </c>
      <c r="Z14" s="15">
        <v>4</v>
      </c>
      <c r="AA14" s="15">
        <v>91</v>
      </c>
      <c r="AB14" s="15">
        <v>46</v>
      </c>
      <c r="AC14" s="15">
        <v>3.5</v>
      </c>
      <c r="AD14" s="9">
        <v>60</v>
      </c>
      <c r="AE14" s="9">
        <v>48</v>
      </c>
      <c r="AF14" s="9">
        <v>2</v>
      </c>
      <c r="AG14" s="9">
        <v>17</v>
      </c>
      <c r="AH14" s="9">
        <v>25</v>
      </c>
      <c r="AI14" s="9">
        <v>4</v>
      </c>
      <c r="AJ14" s="9">
        <v>91</v>
      </c>
      <c r="AK14" s="9">
        <v>38</v>
      </c>
      <c r="AL14" s="9">
        <v>2.6</v>
      </c>
      <c r="AM14" s="15">
        <v>60</v>
      </c>
      <c r="AN14" s="15">
        <v>48</v>
      </c>
      <c r="AO14" s="15">
        <v>0</v>
      </c>
      <c r="AP14" s="15">
        <v>3</v>
      </c>
      <c r="AQ14" s="15">
        <v>34</v>
      </c>
      <c r="AR14" s="15">
        <v>11</v>
      </c>
      <c r="AS14" s="33">
        <v>77</v>
      </c>
      <c r="AT14" s="33">
        <v>6</v>
      </c>
      <c r="AU14" s="33">
        <v>2.8</v>
      </c>
      <c r="AV14" s="35">
        <v>60</v>
      </c>
      <c r="AW14" s="9">
        <v>46</v>
      </c>
      <c r="AX14" s="9">
        <v>0</v>
      </c>
      <c r="AY14" s="9">
        <v>1</v>
      </c>
      <c r="AZ14" s="9">
        <v>14</v>
      </c>
      <c r="BA14" s="9">
        <v>31</v>
      </c>
      <c r="BB14" s="9">
        <v>33</v>
      </c>
      <c r="BC14" s="9">
        <v>3</v>
      </c>
      <c r="BD14" s="28">
        <v>2.2999999999999998</v>
      </c>
      <c r="BE14" s="15">
        <v>60</v>
      </c>
      <c r="BF14" s="15">
        <v>39</v>
      </c>
      <c r="BG14" s="15">
        <v>0</v>
      </c>
      <c r="BH14" s="15">
        <v>2</v>
      </c>
      <c r="BI14" s="15">
        <v>24</v>
      </c>
      <c r="BJ14" s="15">
        <v>13</v>
      </c>
      <c r="BK14" s="15">
        <v>67</v>
      </c>
      <c r="BL14" s="15">
        <v>5</v>
      </c>
      <c r="BM14" s="15">
        <v>2.7</v>
      </c>
      <c r="BN14" s="9">
        <v>60</v>
      </c>
      <c r="BO14" s="9">
        <v>15</v>
      </c>
      <c r="BP14" s="9">
        <v>0</v>
      </c>
      <c r="BQ14" s="9">
        <v>5</v>
      </c>
      <c r="BR14" s="9">
        <v>4</v>
      </c>
      <c r="BS14" s="9">
        <v>6</v>
      </c>
      <c r="BT14" s="9">
        <v>60</v>
      </c>
      <c r="BU14" s="9">
        <v>33</v>
      </c>
      <c r="BV14" s="9">
        <v>2.9</v>
      </c>
    </row>
    <row r="15" spans="1:76" x14ac:dyDescent="0.25">
      <c r="A15" s="5">
        <v>11</v>
      </c>
      <c r="B15" s="90" t="s">
        <v>19</v>
      </c>
      <c r="C15" s="17">
        <v>26</v>
      </c>
      <c r="D15" s="17">
        <v>26</v>
      </c>
      <c r="E15" s="17">
        <v>0</v>
      </c>
      <c r="F15" s="17">
        <v>2</v>
      </c>
      <c r="G15" s="17">
        <v>9</v>
      </c>
      <c r="H15" s="17">
        <v>15</v>
      </c>
      <c r="I15" s="17">
        <v>42</v>
      </c>
      <c r="J15" s="17">
        <v>8</v>
      </c>
      <c r="K15" s="17">
        <v>2.5</v>
      </c>
      <c r="L15" s="12">
        <v>26</v>
      </c>
      <c r="M15" s="12">
        <v>26</v>
      </c>
      <c r="N15" s="12">
        <v>2</v>
      </c>
      <c r="O15" s="12">
        <v>7</v>
      </c>
      <c r="P15" s="12">
        <v>11</v>
      </c>
      <c r="Q15" s="12">
        <v>6</v>
      </c>
      <c r="R15" s="12">
        <v>77</v>
      </c>
      <c r="S15" s="12">
        <v>35</v>
      </c>
      <c r="T15" s="12">
        <v>3.2</v>
      </c>
      <c r="U15" s="17">
        <v>26</v>
      </c>
      <c r="V15" s="17">
        <v>26</v>
      </c>
      <c r="W15" s="17">
        <v>0</v>
      </c>
      <c r="X15" s="17">
        <v>0</v>
      </c>
      <c r="Y15" s="17">
        <v>16</v>
      </c>
      <c r="Z15" s="17">
        <v>10</v>
      </c>
      <c r="AA15" s="17">
        <v>62</v>
      </c>
      <c r="AB15" s="68">
        <v>0</v>
      </c>
      <c r="AC15" s="69">
        <v>1.8</v>
      </c>
      <c r="AD15" s="12">
        <v>26</v>
      </c>
      <c r="AE15" s="12">
        <v>24</v>
      </c>
      <c r="AF15" s="12">
        <v>1</v>
      </c>
      <c r="AG15" s="12">
        <v>3</v>
      </c>
      <c r="AH15" s="12">
        <v>6</v>
      </c>
      <c r="AI15" s="12">
        <v>14</v>
      </c>
      <c r="AJ15" s="12">
        <v>42</v>
      </c>
      <c r="AK15" s="12">
        <v>17</v>
      </c>
      <c r="AL15" s="12">
        <v>2.6</v>
      </c>
      <c r="AM15" s="17">
        <v>26</v>
      </c>
      <c r="AN15" s="17">
        <v>25</v>
      </c>
      <c r="AO15" s="17">
        <v>0</v>
      </c>
      <c r="AP15" s="17">
        <v>3</v>
      </c>
      <c r="AQ15" s="17">
        <v>17</v>
      </c>
      <c r="AR15" s="17">
        <v>5</v>
      </c>
      <c r="AS15" s="17">
        <v>80</v>
      </c>
      <c r="AT15" s="17">
        <v>13</v>
      </c>
      <c r="AU15" s="17">
        <v>3</v>
      </c>
      <c r="AV15" s="12">
        <v>26</v>
      </c>
      <c r="AW15" s="12">
        <v>26</v>
      </c>
      <c r="AX15" s="12">
        <v>0</v>
      </c>
      <c r="AY15" s="12">
        <v>4</v>
      </c>
      <c r="AZ15" s="12">
        <v>7</v>
      </c>
      <c r="BA15" s="12">
        <v>15</v>
      </c>
      <c r="BB15" s="12">
        <v>42</v>
      </c>
      <c r="BC15" s="12">
        <v>15</v>
      </c>
      <c r="BD15" s="74">
        <v>2.5</v>
      </c>
      <c r="BE15" s="17">
        <v>26</v>
      </c>
      <c r="BF15" s="17">
        <v>26</v>
      </c>
      <c r="BG15" s="17">
        <v>0</v>
      </c>
      <c r="BH15" s="17">
        <v>7</v>
      </c>
      <c r="BI15" s="17">
        <v>5</v>
      </c>
      <c r="BJ15" s="17">
        <v>14</v>
      </c>
      <c r="BK15" s="17">
        <v>46</v>
      </c>
      <c r="BL15" s="17">
        <v>27</v>
      </c>
      <c r="BM15" s="17">
        <v>2.7</v>
      </c>
      <c r="BN15" s="12">
        <v>26</v>
      </c>
      <c r="BO15" s="12">
        <v>13</v>
      </c>
      <c r="BP15" s="12">
        <v>0</v>
      </c>
      <c r="BQ15" s="12">
        <v>4</v>
      </c>
      <c r="BR15" s="12">
        <v>7</v>
      </c>
      <c r="BS15" s="12">
        <v>2</v>
      </c>
      <c r="BT15" s="12">
        <v>84</v>
      </c>
      <c r="BU15" s="12">
        <v>30</v>
      </c>
      <c r="BV15" s="12">
        <v>3</v>
      </c>
    </row>
    <row r="16" spans="1:76" x14ac:dyDescent="0.25">
      <c r="A16" s="5">
        <v>12</v>
      </c>
      <c r="B16" s="90" t="s">
        <v>20</v>
      </c>
      <c r="C16" s="15">
        <v>29</v>
      </c>
      <c r="D16" s="15">
        <v>27</v>
      </c>
      <c r="E16" s="15">
        <v>0</v>
      </c>
      <c r="F16" s="15">
        <v>14</v>
      </c>
      <c r="G16" s="15">
        <v>11</v>
      </c>
      <c r="H16" s="15">
        <v>2</v>
      </c>
      <c r="I16" s="15">
        <v>93</v>
      </c>
      <c r="J16" s="15">
        <v>52</v>
      </c>
      <c r="K16" s="15">
        <v>3.4</v>
      </c>
      <c r="L16" s="9">
        <v>29</v>
      </c>
      <c r="M16" s="9">
        <v>27</v>
      </c>
      <c r="N16" s="9">
        <v>0</v>
      </c>
      <c r="O16" s="9">
        <v>8</v>
      </c>
      <c r="P16" s="9">
        <v>14</v>
      </c>
      <c r="Q16" s="9">
        <v>5</v>
      </c>
      <c r="R16" s="9">
        <v>81</v>
      </c>
      <c r="S16" s="9">
        <v>30</v>
      </c>
      <c r="T16" s="9">
        <v>3.1</v>
      </c>
      <c r="U16" s="15">
        <v>29</v>
      </c>
      <c r="V16" s="15">
        <v>27</v>
      </c>
      <c r="W16" s="15">
        <v>0</v>
      </c>
      <c r="X16" s="15">
        <v>14</v>
      </c>
      <c r="Y16" s="15">
        <v>10</v>
      </c>
      <c r="Z16" s="15">
        <v>3</v>
      </c>
      <c r="AA16" s="15">
        <v>89</v>
      </c>
      <c r="AB16" s="15">
        <v>52</v>
      </c>
      <c r="AC16" s="15">
        <v>3.4</v>
      </c>
      <c r="AD16" s="9">
        <v>29</v>
      </c>
      <c r="AE16" s="9">
        <v>27</v>
      </c>
      <c r="AF16" s="9">
        <v>0</v>
      </c>
      <c r="AG16" s="9">
        <v>11</v>
      </c>
      <c r="AH16" s="9">
        <v>13</v>
      </c>
      <c r="AI16" s="9">
        <v>3</v>
      </c>
      <c r="AJ16" s="9">
        <v>89</v>
      </c>
      <c r="AK16" s="9">
        <v>41</v>
      </c>
      <c r="AL16" s="9">
        <v>3.3</v>
      </c>
      <c r="AM16" s="15">
        <v>29</v>
      </c>
      <c r="AN16" s="15">
        <v>26</v>
      </c>
      <c r="AO16" s="15">
        <v>0</v>
      </c>
      <c r="AP16" s="15">
        <v>14</v>
      </c>
      <c r="AQ16" s="15">
        <v>9</v>
      </c>
      <c r="AR16" s="15">
        <v>3</v>
      </c>
      <c r="AS16" s="15">
        <v>88</v>
      </c>
      <c r="AT16" s="15">
        <v>54</v>
      </c>
      <c r="AU16" s="15">
        <v>3.4</v>
      </c>
      <c r="AV16" s="9">
        <v>29</v>
      </c>
      <c r="AW16" s="9">
        <v>25</v>
      </c>
      <c r="AX16" s="9">
        <v>2</v>
      </c>
      <c r="AY16" s="9">
        <v>11</v>
      </c>
      <c r="AZ16" s="9">
        <v>9</v>
      </c>
      <c r="BA16" s="9">
        <v>3</v>
      </c>
      <c r="BB16" s="9">
        <v>88</v>
      </c>
      <c r="BC16" s="9">
        <v>52</v>
      </c>
      <c r="BD16" s="28">
        <v>3.5</v>
      </c>
      <c r="BE16" s="15">
        <v>29</v>
      </c>
      <c r="BF16" s="15">
        <v>25</v>
      </c>
      <c r="BG16" s="15">
        <v>11</v>
      </c>
      <c r="BH16" s="15">
        <v>6</v>
      </c>
      <c r="BI16" s="15">
        <v>8</v>
      </c>
      <c r="BJ16" s="15">
        <v>0</v>
      </c>
      <c r="BK16" s="15">
        <v>100</v>
      </c>
      <c r="BL16" s="15">
        <v>68</v>
      </c>
      <c r="BM16" s="15">
        <v>4.0999999999999996</v>
      </c>
      <c r="BN16" s="9">
        <v>29</v>
      </c>
      <c r="BO16" s="9">
        <v>26</v>
      </c>
      <c r="BP16" s="9">
        <v>4</v>
      </c>
      <c r="BQ16" s="9">
        <v>11</v>
      </c>
      <c r="BR16" s="9">
        <v>4</v>
      </c>
      <c r="BS16" s="9">
        <v>7</v>
      </c>
      <c r="BT16" s="9">
        <v>73</v>
      </c>
      <c r="BU16" s="9">
        <v>58</v>
      </c>
      <c r="BV16" s="9">
        <v>3.7</v>
      </c>
    </row>
    <row r="17" spans="1:74" x14ac:dyDescent="0.25">
      <c r="A17" s="5">
        <v>13</v>
      </c>
      <c r="B17" s="90" t="s">
        <v>21</v>
      </c>
      <c r="C17" s="15">
        <v>29</v>
      </c>
      <c r="D17" s="15">
        <v>29</v>
      </c>
      <c r="E17" s="15">
        <v>0</v>
      </c>
      <c r="F17" s="15">
        <v>6</v>
      </c>
      <c r="G17" s="15">
        <v>20</v>
      </c>
      <c r="H17" s="15">
        <v>3</v>
      </c>
      <c r="I17" s="15">
        <v>90</v>
      </c>
      <c r="J17" s="15">
        <v>21</v>
      </c>
      <c r="K17" s="15">
        <v>3.1</v>
      </c>
      <c r="L17" s="9">
        <v>29</v>
      </c>
      <c r="M17" s="9">
        <v>29</v>
      </c>
      <c r="N17" s="9">
        <v>0</v>
      </c>
      <c r="O17" s="9">
        <v>2</v>
      </c>
      <c r="P17" s="9">
        <v>23</v>
      </c>
      <c r="Q17" s="9">
        <v>4</v>
      </c>
      <c r="R17" s="9">
        <v>86</v>
      </c>
      <c r="S17" s="9">
        <v>7</v>
      </c>
      <c r="T17" s="9">
        <v>1.8</v>
      </c>
      <c r="U17" s="15">
        <v>29</v>
      </c>
      <c r="V17" s="15">
        <v>29</v>
      </c>
      <c r="W17" s="15">
        <v>3</v>
      </c>
      <c r="X17" s="15">
        <v>6</v>
      </c>
      <c r="Y17" s="15">
        <v>14</v>
      </c>
      <c r="Z17" s="15">
        <v>6</v>
      </c>
      <c r="AA17" s="15">
        <v>79</v>
      </c>
      <c r="AB17" s="15">
        <v>31</v>
      </c>
      <c r="AC17" s="15">
        <v>3.2</v>
      </c>
      <c r="AD17" s="9">
        <v>29</v>
      </c>
      <c r="AE17" s="9">
        <v>29</v>
      </c>
      <c r="AF17" s="9">
        <v>2</v>
      </c>
      <c r="AG17" s="9">
        <v>10</v>
      </c>
      <c r="AH17" s="9">
        <v>13</v>
      </c>
      <c r="AI17" s="9">
        <v>4</v>
      </c>
      <c r="AJ17" s="9">
        <v>86</v>
      </c>
      <c r="AK17" s="9">
        <v>41</v>
      </c>
      <c r="AL17" s="9">
        <v>3.3</v>
      </c>
      <c r="AM17" s="15">
        <v>29</v>
      </c>
      <c r="AN17" s="15">
        <v>29</v>
      </c>
      <c r="AO17" s="15">
        <v>2</v>
      </c>
      <c r="AP17" s="15">
        <v>8</v>
      </c>
      <c r="AQ17" s="15">
        <v>15</v>
      </c>
      <c r="AR17" s="15">
        <v>4</v>
      </c>
      <c r="AS17" s="15">
        <v>86</v>
      </c>
      <c r="AT17" s="15">
        <v>35</v>
      </c>
      <c r="AU17" s="15">
        <v>3.2</v>
      </c>
      <c r="AV17" s="9">
        <v>29</v>
      </c>
      <c r="AW17" s="9">
        <v>29</v>
      </c>
      <c r="AX17" s="9">
        <v>0</v>
      </c>
      <c r="AY17" s="9">
        <v>15</v>
      </c>
      <c r="AZ17" s="9">
        <v>8</v>
      </c>
      <c r="BA17" s="9">
        <v>6</v>
      </c>
      <c r="BB17" s="9">
        <v>79</v>
      </c>
      <c r="BC17" s="9">
        <v>52</v>
      </c>
      <c r="BD17" s="28">
        <v>3.3</v>
      </c>
      <c r="BE17" s="15">
        <v>29</v>
      </c>
      <c r="BF17" s="15">
        <v>29</v>
      </c>
      <c r="BG17" s="15">
        <v>0</v>
      </c>
      <c r="BH17" s="15">
        <v>8</v>
      </c>
      <c r="BI17" s="15">
        <v>17</v>
      </c>
      <c r="BJ17" s="15">
        <v>4</v>
      </c>
      <c r="BK17" s="15">
        <v>86</v>
      </c>
      <c r="BL17" s="15">
        <v>28</v>
      </c>
      <c r="BM17" s="15">
        <v>3.1</v>
      </c>
      <c r="BN17" s="9">
        <v>29</v>
      </c>
      <c r="BO17" s="9">
        <v>29</v>
      </c>
      <c r="BP17" s="9">
        <v>0</v>
      </c>
      <c r="BQ17" s="9">
        <v>5</v>
      </c>
      <c r="BR17" s="9">
        <v>18</v>
      </c>
      <c r="BS17" s="9">
        <v>6</v>
      </c>
      <c r="BT17" s="9">
        <v>79</v>
      </c>
      <c r="BU17" s="9">
        <v>17</v>
      </c>
      <c r="BV17" s="9">
        <v>2.9</v>
      </c>
    </row>
    <row r="18" spans="1:74" x14ac:dyDescent="0.25">
      <c r="A18" s="5">
        <v>14</v>
      </c>
      <c r="B18" s="90" t="s">
        <v>22</v>
      </c>
      <c r="C18" s="15">
        <v>32</v>
      </c>
      <c r="D18" s="15">
        <v>32</v>
      </c>
      <c r="E18" s="15">
        <v>0</v>
      </c>
      <c r="F18" s="15">
        <v>9</v>
      </c>
      <c r="G18" s="15">
        <v>9</v>
      </c>
      <c r="H18" s="15">
        <v>14</v>
      </c>
      <c r="I18" s="15">
        <v>56</v>
      </c>
      <c r="J18" s="15">
        <v>28</v>
      </c>
      <c r="K18" s="15">
        <v>2.8</v>
      </c>
      <c r="L18" s="9">
        <v>32</v>
      </c>
      <c r="M18" s="9">
        <v>32</v>
      </c>
      <c r="N18" s="9">
        <v>0</v>
      </c>
      <c r="O18" s="9">
        <v>11</v>
      </c>
      <c r="P18" s="9">
        <v>7</v>
      </c>
      <c r="Q18" s="9">
        <v>14</v>
      </c>
      <c r="R18" s="9">
        <v>56</v>
      </c>
      <c r="S18" s="9">
        <v>34</v>
      </c>
      <c r="T18" s="9">
        <v>2.9</v>
      </c>
      <c r="U18" s="15">
        <v>32</v>
      </c>
      <c r="V18" s="15">
        <v>32</v>
      </c>
      <c r="W18" s="15">
        <v>0</v>
      </c>
      <c r="X18" s="15">
        <v>14</v>
      </c>
      <c r="Y18" s="15">
        <v>7</v>
      </c>
      <c r="Z18" s="15">
        <v>11</v>
      </c>
      <c r="AA18" s="15">
        <v>66</v>
      </c>
      <c r="AB18" s="15">
        <v>44</v>
      </c>
      <c r="AC18" s="15">
        <v>3</v>
      </c>
      <c r="AD18" s="9">
        <v>32</v>
      </c>
      <c r="AE18" s="9">
        <v>32</v>
      </c>
      <c r="AF18" s="9">
        <v>0</v>
      </c>
      <c r="AG18" s="9">
        <v>4</v>
      </c>
      <c r="AH18" s="9">
        <v>12</v>
      </c>
      <c r="AI18" s="9">
        <v>16</v>
      </c>
      <c r="AJ18" s="9">
        <v>50</v>
      </c>
      <c r="AK18" s="9">
        <v>13</v>
      </c>
      <c r="AL18" s="9">
        <v>2.6</v>
      </c>
      <c r="AM18" s="15">
        <v>32</v>
      </c>
      <c r="AN18" s="15">
        <v>32</v>
      </c>
      <c r="AO18" s="15">
        <v>0</v>
      </c>
      <c r="AP18" s="15">
        <v>14</v>
      </c>
      <c r="AQ18" s="15">
        <v>5</v>
      </c>
      <c r="AR18" s="15">
        <v>13</v>
      </c>
      <c r="AS18" s="15">
        <v>59</v>
      </c>
      <c r="AT18" s="15">
        <v>43</v>
      </c>
      <c r="AU18" s="15">
        <v>3</v>
      </c>
      <c r="AV18" s="9">
        <v>32</v>
      </c>
      <c r="AW18" s="9">
        <v>32</v>
      </c>
      <c r="AX18" s="9">
        <v>0</v>
      </c>
      <c r="AY18" s="9">
        <v>10</v>
      </c>
      <c r="AZ18" s="9">
        <v>6</v>
      </c>
      <c r="BA18" s="9">
        <v>16</v>
      </c>
      <c r="BB18" s="9">
        <v>50</v>
      </c>
      <c r="BC18" s="9">
        <v>31</v>
      </c>
      <c r="BD18" s="28">
        <v>2.8</v>
      </c>
      <c r="BE18" s="15">
        <v>32</v>
      </c>
      <c r="BF18" s="15">
        <v>32</v>
      </c>
      <c r="BG18" s="15">
        <v>0</v>
      </c>
      <c r="BH18" s="15">
        <v>5</v>
      </c>
      <c r="BI18" s="15">
        <v>7</v>
      </c>
      <c r="BJ18" s="15">
        <v>20</v>
      </c>
      <c r="BK18" s="15">
        <v>38</v>
      </c>
      <c r="BL18" s="15">
        <v>16</v>
      </c>
      <c r="BM18" s="15">
        <v>2.5</v>
      </c>
      <c r="BN18" s="9">
        <v>32</v>
      </c>
      <c r="BO18" s="9">
        <v>32</v>
      </c>
      <c r="BP18" s="9">
        <v>0</v>
      </c>
      <c r="BQ18" s="9">
        <v>7</v>
      </c>
      <c r="BR18" s="9">
        <v>14</v>
      </c>
      <c r="BS18" s="9">
        <v>11</v>
      </c>
      <c r="BT18" s="9">
        <v>65</v>
      </c>
      <c r="BU18" s="9">
        <v>21</v>
      </c>
      <c r="BV18" s="9">
        <v>2.9</v>
      </c>
    </row>
    <row r="19" spans="1:74" x14ac:dyDescent="0.25">
      <c r="A19" s="5">
        <v>15</v>
      </c>
      <c r="B19" s="90" t="s">
        <v>23</v>
      </c>
      <c r="C19" s="15">
        <v>58</v>
      </c>
      <c r="D19" s="15">
        <v>58</v>
      </c>
      <c r="E19" s="15">
        <v>0</v>
      </c>
      <c r="F19" s="15">
        <v>23</v>
      </c>
      <c r="G19" s="15">
        <v>34</v>
      </c>
      <c r="H19" s="15">
        <v>1</v>
      </c>
      <c r="I19" s="15">
        <v>98</v>
      </c>
      <c r="J19" s="15">
        <v>39.6</v>
      </c>
      <c r="K19" s="15">
        <v>3.3</v>
      </c>
      <c r="L19" s="9">
        <v>58</v>
      </c>
      <c r="M19" s="9">
        <v>58</v>
      </c>
      <c r="N19" s="9">
        <v>1</v>
      </c>
      <c r="O19" s="9">
        <v>16</v>
      </c>
      <c r="P19" s="9">
        <v>41</v>
      </c>
      <c r="Q19" s="9">
        <v>0</v>
      </c>
      <c r="R19" s="9">
        <v>100</v>
      </c>
      <c r="S19" s="9">
        <v>29</v>
      </c>
      <c r="T19" s="9">
        <v>3.3</v>
      </c>
      <c r="U19" s="15">
        <v>58</v>
      </c>
      <c r="V19" s="15">
        <v>58</v>
      </c>
      <c r="W19" s="15">
        <v>0</v>
      </c>
      <c r="X19" s="15">
        <v>20</v>
      </c>
      <c r="Y19" s="15">
        <v>35</v>
      </c>
      <c r="Z19" s="15">
        <v>3</v>
      </c>
      <c r="AA19" s="15">
        <v>94.8</v>
      </c>
      <c r="AB19" s="15">
        <v>34</v>
      </c>
      <c r="AC19" s="15">
        <v>3.2</v>
      </c>
      <c r="AD19" s="9">
        <v>58</v>
      </c>
      <c r="AE19" s="9">
        <v>58</v>
      </c>
      <c r="AF19" s="9">
        <v>1</v>
      </c>
      <c r="AG19" s="9">
        <v>24</v>
      </c>
      <c r="AH19" s="9">
        <v>33</v>
      </c>
      <c r="AI19" s="9">
        <v>0</v>
      </c>
      <c r="AJ19" s="9">
        <v>100</v>
      </c>
      <c r="AK19" s="9">
        <v>43</v>
      </c>
      <c r="AL19" s="9">
        <v>3.4</v>
      </c>
      <c r="AM19" s="15">
        <v>58</v>
      </c>
      <c r="AN19" s="15">
        <v>58</v>
      </c>
      <c r="AO19" s="15">
        <v>0</v>
      </c>
      <c r="AP19" s="15">
        <v>12</v>
      </c>
      <c r="AQ19" s="15">
        <v>46</v>
      </c>
      <c r="AR19" s="15">
        <v>0</v>
      </c>
      <c r="AS19" s="15">
        <v>100</v>
      </c>
      <c r="AT19" s="15">
        <v>20.6</v>
      </c>
      <c r="AU19" s="15">
        <v>3.2</v>
      </c>
      <c r="AV19" s="9">
        <v>58</v>
      </c>
      <c r="AW19" s="9">
        <v>58</v>
      </c>
      <c r="AX19" s="9">
        <v>13</v>
      </c>
      <c r="AY19" s="9">
        <v>25</v>
      </c>
      <c r="AZ19" s="9">
        <v>20</v>
      </c>
      <c r="BA19" s="9">
        <v>0</v>
      </c>
      <c r="BB19" s="9">
        <v>100</v>
      </c>
      <c r="BC19" s="9">
        <v>65.5</v>
      </c>
      <c r="BD19" s="28">
        <v>3.8</v>
      </c>
      <c r="BE19" s="15">
        <v>58</v>
      </c>
      <c r="BF19" s="15">
        <v>58</v>
      </c>
      <c r="BG19" s="15">
        <v>16</v>
      </c>
      <c r="BH19" s="15">
        <v>20</v>
      </c>
      <c r="BI19" s="15">
        <v>19</v>
      </c>
      <c r="BJ19" s="15">
        <v>3</v>
      </c>
      <c r="BK19" s="15">
        <v>94.8</v>
      </c>
      <c r="BL19" s="15">
        <v>62</v>
      </c>
      <c r="BM19" s="15">
        <v>3.8</v>
      </c>
      <c r="BN19" s="9">
        <v>58</v>
      </c>
      <c r="BO19" s="9">
        <v>58</v>
      </c>
      <c r="BP19" s="9">
        <v>6</v>
      </c>
      <c r="BQ19" s="9">
        <v>13</v>
      </c>
      <c r="BR19" s="9">
        <v>39</v>
      </c>
      <c r="BS19" s="9">
        <v>0</v>
      </c>
      <c r="BT19" s="9">
        <v>100</v>
      </c>
      <c r="BU19" s="9">
        <v>33</v>
      </c>
      <c r="BV19" s="9">
        <v>3.4</v>
      </c>
    </row>
    <row r="20" spans="1:74" x14ac:dyDescent="0.25">
      <c r="A20" s="5">
        <v>16</v>
      </c>
      <c r="B20" s="90" t="s">
        <v>24</v>
      </c>
      <c r="C20" s="15">
        <v>98</v>
      </c>
      <c r="D20" s="15">
        <v>96</v>
      </c>
      <c r="E20" s="15">
        <v>0</v>
      </c>
      <c r="F20" s="15">
        <v>16</v>
      </c>
      <c r="G20" s="15">
        <v>34</v>
      </c>
      <c r="H20" s="15">
        <v>46</v>
      </c>
      <c r="I20" s="15">
        <v>52</v>
      </c>
      <c r="J20" s="15">
        <v>16</v>
      </c>
      <c r="K20" s="15">
        <v>2.6</v>
      </c>
      <c r="L20" s="9">
        <v>98</v>
      </c>
      <c r="M20" s="9">
        <v>97</v>
      </c>
      <c r="N20" s="9">
        <v>0</v>
      </c>
      <c r="O20" s="9">
        <v>4</v>
      </c>
      <c r="P20" s="9">
        <v>50</v>
      </c>
      <c r="Q20" s="9">
        <v>43</v>
      </c>
      <c r="R20" s="9">
        <v>55.6</v>
      </c>
      <c r="S20" s="9">
        <v>4.0999999999999996</v>
      </c>
      <c r="T20" s="9">
        <v>2.5</v>
      </c>
      <c r="U20" s="15">
        <v>98</v>
      </c>
      <c r="V20" s="15">
        <v>96</v>
      </c>
      <c r="W20" s="15">
        <v>0</v>
      </c>
      <c r="X20" s="15">
        <v>4</v>
      </c>
      <c r="Y20" s="15">
        <v>32</v>
      </c>
      <c r="Z20" s="15">
        <v>60</v>
      </c>
      <c r="AA20" s="15">
        <v>37.5</v>
      </c>
      <c r="AB20" s="15">
        <v>4.0999999999999996</v>
      </c>
      <c r="AC20" s="15">
        <v>2.4</v>
      </c>
      <c r="AD20" s="9">
        <v>98</v>
      </c>
      <c r="AE20" s="9">
        <v>97</v>
      </c>
      <c r="AF20" s="9">
        <v>0</v>
      </c>
      <c r="AG20" s="9">
        <v>16</v>
      </c>
      <c r="AH20" s="9">
        <v>53</v>
      </c>
      <c r="AI20" s="9">
        <v>28</v>
      </c>
      <c r="AJ20" s="9">
        <v>71</v>
      </c>
      <c r="AK20" s="9">
        <v>16</v>
      </c>
      <c r="AL20" s="9">
        <v>2.8</v>
      </c>
      <c r="AM20" s="15">
        <v>98</v>
      </c>
      <c r="AN20" s="15">
        <v>96</v>
      </c>
      <c r="AO20" s="15">
        <v>0</v>
      </c>
      <c r="AP20" s="15">
        <v>1</v>
      </c>
      <c r="AQ20" s="15">
        <v>30</v>
      </c>
      <c r="AR20" s="15">
        <v>65</v>
      </c>
      <c r="AS20" s="15">
        <v>32.200000000000003</v>
      </c>
      <c r="AT20" s="15">
        <v>1</v>
      </c>
      <c r="AU20" s="15">
        <v>2.2999999999999998</v>
      </c>
      <c r="AV20" s="9">
        <v>98</v>
      </c>
      <c r="AW20" s="9">
        <v>95</v>
      </c>
      <c r="AX20" s="9">
        <v>0</v>
      </c>
      <c r="AY20" s="9">
        <v>4</v>
      </c>
      <c r="AZ20" s="9">
        <v>32</v>
      </c>
      <c r="BA20" s="9">
        <v>59</v>
      </c>
      <c r="BB20" s="9">
        <v>37.799999999999997</v>
      </c>
      <c r="BC20" s="9">
        <v>4.2</v>
      </c>
      <c r="BD20" s="28">
        <v>2.4</v>
      </c>
      <c r="BE20" s="15">
        <v>98</v>
      </c>
      <c r="BF20" s="15">
        <v>95</v>
      </c>
      <c r="BG20" s="15">
        <v>9</v>
      </c>
      <c r="BH20" s="15">
        <v>5</v>
      </c>
      <c r="BI20" s="15">
        <v>49</v>
      </c>
      <c r="BJ20" s="15">
        <v>32</v>
      </c>
      <c r="BK20" s="15">
        <v>66.3</v>
      </c>
      <c r="BL20" s="15">
        <v>14.7</v>
      </c>
      <c r="BM20" s="15">
        <v>2.9</v>
      </c>
      <c r="BN20" s="9">
        <v>98</v>
      </c>
      <c r="BO20" s="9">
        <v>89</v>
      </c>
      <c r="BP20" s="9">
        <v>0</v>
      </c>
      <c r="BQ20" s="9">
        <v>22</v>
      </c>
      <c r="BR20" s="9">
        <v>42</v>
      </c>
      <c r="BS20" s="9">
        <v>25</v>
      </c>
      <c r="BT20" s="9">
        <v>80</v>
      </c>
      <c r="BU20" s="9">
        <v>24</v>
      </c>
      <c r="BV20" s="9">
        <v>3</v>
      </c>
    </row>
    <row r="21" spans="1:74" x14ac:dyDescent="0.25">
      <c r="A21" s="5">
        <v>17</v>
      </c>
      <c r="B21" s="90" t="s">
        <v>25</v>
      </c>
      <c r="C21" s="15">
        <v>20</v>
      </c>
      <c r="D21" s="15">
        <v>18</v>
      </c>
      <c r="E21" s="15">
        <v>0</v>
      </c>
      <c r="F21" s="15">
        <v>4</v>
      </c>
      <c r="G21" s="15">
        <v>8</v>
      </c>
      <c r="H21" s="15">
        <v>6</v>
      </c>
      <c r="I21" s="15">
        <v>66.599999999999994</v>
      </c>
      <c r="J21" s="15">
        <v>22.6</v>
      </c>
      <c r="K21" s="15">
        <v>2.8</v>
      </c>
      <c r="L21" s="9">
        <v>20</v>
      </c>
      <c r="M21" s="9">
        <v>19</v>
      </c>
      <c r="N21" s="9">
        <v>0</v>
      </c>
      <c r="O21" s="9">
        <v>2</v>
      </c>
      <c r="P21" s="9">
        <v>8</v>
      </c>
      <c r="Q21" s="9">
        <v>9</v>
      </c>
      <c r="R21" s="9">
        <v>52</v>
      </c>
      <c r="S21" s="9">
        <v>10.5</v>
      </c>
      <c r="T21" s="9">
        <v>2.6</v>
      </c>
      <c r="U21" s="15">
        <v>20</v>
      </c>
      <c r="V21" s="15">
        <v>18</v>
      </c>
      <c r="W21" s="15">
        <v>0</v>
      </c>
      <c r="X21" s="15">
        <v>2</v>
      </c>
      <c r="Y21" s="15">
        <v>10</v>
      </c>
      <c r="Z21" s="15">
        <v>6</v>
      </c>
      <c r="AA21" s="15">
        <v>66</v>
      </c>
      <c r="AB21" s="15">
        <v>11</v>
      </c>
      <c r="AC21" s="15">
        <v>2.7</v>
      </c>
      <c r="AD21" s="9">
        <v>20</v>
      </c>
      <c r="AE21" s="9">
        <v>20</v>
      </c>
      <c r="AF21" s="9">
        <v>2</v>
      </c>
      <c r="AG21" s="9">
        <v>3</v>
      </c>
      <c r="AH21" s="9">
        <v>7</v>
      </c>
      <c r="AI21" s="9">
        <v>8</v>
      </c>
      <c r="AJ21" s="9">
        <v>60</v>
      </c>
      <c r="AK21" s="9">
        <v>25</v>
      </c>
      <c r="AL21" s="9">
        <v>2.9</v>
      </c>
      <c r="AM21" s="15">
        <v>20</v>
      </c>
      <c r="AN21" s="15">
        <v>18</v>
      </c>
      <c r="AO21" s="15">
        <v>0</v>
      </c>
      <c r="AP21" s="15">
        <v>3</v>
      </c>
      <c r="AQ21" s="15">
        <v>10</v>
      </c>
      <c r="AR21" s="15">
        <v>5</v>
      </c>
      <c r="AS21" s="15">
        <v>72</v>
      </c>
      <c r="AT21" s="15">
        <v>16</v>
      </c>
      <c r="AU21" s="15">
        <v>2.8</v>
      </c>
      <c r="AV21" s="9">
        <v>20</v>
      </c>
      <c r="AW21" s="9">
        <v>19</v>
      </c>
      <c r="AX21" s="9">
        <v>0</v>
      </c>
      <c r="AY21" s="9">
        <v>4</v>
      </c>
      <c r="AZ21" s="9">
        <v>6</v>
      </c>
      <c r="BA21" s="9">
        <v>9</v>
      </c>
      <c r="BB21" s="9">
        <v>52</v>
      </c>
      <c r="BC21" s="9">
        <v>21</v>
      </c>
      <c r="BD21" s="9">
        <v>2.7</v>
      </c>
      <c r="BE21" s="15">
        <v>20</v>
      </c>
      <c r="BF21" s="15">
        <v>18</v>
      </c>
      <c r="BG21" s="15">
        <v>0</v>
      </c>
      <c r="BH21" s="15">
        <v>0</v>
      </c>
      <c r="BI21" s="15">
        <v>10</v>
      </c>
      <c r="BJ21" s="15">
        <v>8</v>
      </c>
      <c r="BK21" s="15">
        <v>56</v>
      </c>
      <c r="BL21" s="15">
        <v>0</v>
      </c>
      <c r="BM21" s="15">
        <v>2.5</v>
      </c>
      <c r="BN21" s="9">
        <v>20</v>
      </c>
      <c r="BO21" s="9">
        <v>19</v>
      </c>
      <c r="BP21" s="9">
        <v>0</v>
      </c>
      <c r="BQ21" s="9">
        <v>0</v>
      </c>
      <c r="BR21" s="9">
        <v>7</v>
      </c>
      <c r="BS21" s="9">
        <v>12</v>
      </c>
      <c r="BT21" s="9">
        <v>36.799999999999997</v>
      </c>
      <c r="BU21" s="9">
        <v>0</v>
      </c>
      <c r="BV21" s="9">
        <v>2.2999999999999998</v>
      </c>
    </row>
    <row r="22" spans="1:74" x14ac:dyDescent="0.25">
      <c r="A22" s="5">
        <v>18</v>
      </c>
      <c r="B22" s="90" t="s">
        <v>26</v>
      </c>
      <c r="C22" s="15">
        <v>83</v>
      </c>
      <c r="D22" s="15">
        <v>76</v>
      </c>
      <c r="E22" s="15">
        <v>0</v>
      </c>
      <c r="F22" s="15">
        <v>17</v>
      </c>
      <c r="G22" s="15">
        <v>32</v>
      </c>
      <c r="H22" s="15">
        <v>27</v>
      </c>
      <c r="I22" s="15">
        <v>64</v>
      </c>
      <c r="J22" s="15">
        <v>22</v>
      </c>
      <c r="K22" s="15">
        <v>2.9</v>
      </c>
      <c r="L22" s="9">
        <v>83</v>
      </c>
      <c r="M22" s="9">
        <v>76</v>
      </c>
      <c r="N22" s="9">
        <v>1</v>
      </c>
      <c r="O22" s="9">
        <v>12</v>
      </c>
      <c r="P22" s="9">
        <v>34</v>
      </c>
      <c r="Q22" s="9">
        <v>29</v>
      </c>
      <c r="R22" s="9">
        <v>62</v>
      </c>
      <c r="S22" s="9">
        <v>17</v>
      </c>
      <c r="T22" s="9">
        <v>2.6</v>
      </c>
      <c r="U22" s="15">
        <v>83</v>
      </c>
      <c r="V22" s="15">
        <v>75</v>
      </c>
      <c r="W22" s="15">
        <v>1</v>
      </c>
      <c r="X22" s="15">
        <v>20</v>
      </c>
      <c r="Y22" s="15">
        <v>29</v>
      </c>
      <c r="Z22" s="15">
        <v>25</v>
      </c>
      <c r="AA22" s="15">
        <v>67</v>
      </c>
      <c r="AB22" s="15">
        <v>28</v>
      </c>
      <c r="AC22" s="15">
        <v>3</v>
      </c>
      <c r="AD22" s="9">
        <v>83</v>
      </c>
      <c r="AE22" s="9">
        <v>76</v>
      </c>
      <c r="AF22" s="9">
        <v>0</v>
      </c>
      <c r="AG22" s="9">
        <v>23</v>
      </c>
      <c r="AH22" s="9">
        <v>24</v>
      </c>
      <c r="AI22" s="9">
        <v>29</v>
      </c>
      <c r="AJ22" s="9">
        <v>61</v>
      </c>
      <c r="AK22" s="9">
        <v>30</v>
      </c>
      <c r="AL22" s="9">
        <v>3</v>
      </c>
      <c r="AM22" s="15">
        <v>83</v>
      </c>
      <c r="AN22" s="15">
        <v>74</v>
      </c>
      <c r="AO22" s="15">
        <v>0</v>
      </c>
      <c r="AP22" s="15">
        <v>14</v>
      </c>
      <c r="AQ22" s="15">
        <v>38</v>
      </c>
      <c r="AR22" s="15">
        <v>22</v>
      </c>
      <c r="AS22" s="15">
        <v>70</v>
      </c>
      <c r="AT22" s="15">
        <v>19</v>
      </c>
      <c r="AU22" s="15">
        <v>2.2000000000000002</v>
      </c>
      <c r="AV22" s="9">
        <v>83</v>
      </c>
      <c r="AW22" s="9">
        <v>67</v>
      </c>
      <c r="AX22" s="9">
        <v>0</v>
      </c>
      <c r="AY22" s="9">
        <v>9</v>
      </c>
      <c r="AZ22" s="9">
        <v>42</v>
      </c>
      <c r="BA22" s="9">
        <v>16</v>
      </c>
      <c r="BB22" s="9">
        <v>76</v>
      </c>
      <c r="BC22" s="9">
        <v>13</v>
      </c>
      <c r="BD22" s="28">
        <v>2.8</v>
      </c>
      <c r="BE22" s="15">
        <v>83</v>
      </c>
      <c r="BF22" s="15">
        <v>76</v>
      </c>
      <c r="BG22" s="15">
        <v>0</v>
      </c>
      <c r="BH22" s="15">
        <v>14</v>
      </c>
      <c r="BI22" s="15">
        <v>30</v>
      </c>
      <c r="BJ22" s="15">
        <v>30</v>
      </c>
      <c r="BK22" s="15">
        <v>62</v>
      </c>
      <c r="BL22" s="15">
        <v>20</v>
      </c>
      <c r="BM22" s="15">
        <v>2.8</v>
      </c>
      <c r="BN22" s="9">
        <v>83</v>
      </c>
      <c r="BO22" s="9">
        <v>81</v>
      </c>
      <c r="BP22" s="9">
        <v>2</v>
      </c>
      <c r="BQ22" s="9">
        <v>12</v>
      </c>
      <c r="BR22" s="9">
        <v>32</v>
      </c>
      <c r="BS22" s="9">
        <v>35</v>
      </c>
      <c r="BT22" s="9">
        <v>56</v>
      </c>
      <c r="BU22" s="9">
        <v>17</v>
      </c>
      <c r="BV22" s="9">
        <v>2.7</v>
      </c>
    </row>
    <row r="23" spans="1:74" x14ac:dyDescent="0.25">
      <c r="A23" s="5">
        <v>19</v>
      </c>
      <c r="B23" s="90" t="s">
        <v>27</v>
      </c>
      <c r="C23" s="15">
        <v>68</v>
      </c>
      <c r="D23" s="15">
        <v>62</v>
      </c>
      <c r="E23" s="15">
        <v>0</v>
      </c>
      <c r="F23" s="15">
        <v>13</v>
      </c>
      <c r="G23" s="15">
        <v>24</v>
      </c>
      <c r="H23" s="15">
        <v>25</v>
      </c>
      <c r="I23" s="15">
        <v>60</v>
      </c>
      <c r="J23" s="15">
        <v>21</v>
      </c>
      <c r="K23" s="15">
        <v>2.8</v>
      </c>
      <c r="L23" s="9">
        <v>68</v>
      </c>
      <c r="M23" s="9">
        <v>61</v>
      </c>
      <c r="N23" s="9">
        <v>0</v>
      </c>
      <c r="O23" s="9">
        <v>14</v>
      </c>
      <c r="P23" s="9">
        <v>24</v>
      </c>
      <c r="Q23" s="9">
        <v>23</v>
      </c>
      <c r="R23" s="9">
        <v>62</v>
      </c>
      <c r="S23" s="9">
        <v>23</v>
      </c>
      <c r="T23" s="9">
        <v>2.9</v>
      </c>
      <c r="U23" s="15">
        <v>68</v>
      </c>
      <c r="V23" s="15">
        <v>58</v>
      </c>
      <c r="W23" s="15">
        <v>0</v>
      </c>
      <c r="X23" s="15">
        <v>13</v>
      </c>
      <c r="Y23" s="15">
        <v>24</v>
      </c>
      <c r="Z23" s="15">
        <v>22</v>
      </c>
      <c r="AA23" s="15">
        <v>64</v>
      </c>
      <c r="AB23" s="15">
        <v>22</v>
      </c>
      <c r="AC23" s="15">
        <v>2.9</v>
      </c>
      <c r="AD23" s="9">
        <v>68</v>
      </c>
      <c r="AE23" s="9">
        <v>64</v>
      </c>
      <c r="AF23" s="9">
        <v>3</v>
      </c>
      <c r="AG23" s="9">
        <v>14</v>
      </c>
      <c r="AH23" s="9">
        <v>24</v>
      </c>
      <c r="AI23" s="9">
        <v>23</v>
      </c>
      <c r="AJ23" s="9">
        <v>64</v>
      </c>
      <c r="AK23" s="9">
        <v>27</v>
      </c>
      <c r="AL23" s="9">
        <v>3</v>
      </c>
      <c r="AM23" s="15">
        <v>68</v>
      </c>
      <c r="AN23" s="15">
        <v>43</v>
      </c>
      <c r="AO23" s="15">
        <v>0</v>
      </c>
      <c r="AP23" s="15">
        <v>7</v>
      </c>
      <c r="AQ23" s="15">
        <v>16</v>
      </c>
      <c r="AR23" s="15">
        <v>18</v>
      </c>
      <c r="AS23" s="15">
        <v>53</v>
      </c>
      <c r="AT23" s="15">
        <v>16</v>
      </c>
      <c r="AU23" s="15">
        <v>2.6</v>
      </c>
      <c r="AV23" s="9">
        <v>68</v>
      </c>
      <c r="AW23" s="9">
        <v>61</v>
      </c>
      <c r="AX23" s="9">
        <v>0</v>
      </c>
      <c r="AY23" s="9">
        <v>14</v>
      </c>
      <c r="AZ23" s="9">
        <v>24</v>
      </c>
      <c r="BA23" s="9">
        <v>23</v>
      </c>
      <c r="BB23" s="9">
        <v>62</v>
      </c>
      <c r="BC23" s="9">
        <v>23</v>
      </c>
      <c r="BD23" s="28">
        <v>2.9</v>
      </c>
      <c r="BE23" s="15">
        <v>68</v>
      </c>
      <c r="BF23" s="15">
        <v>58</v>
      </c>
      <c r="BG23" s="15">
        <v>0</v>
      </c>
      <c r="BH23" s="15">
        <v>16</v>
      </c>
      <c r="BI23" s="15">
        <v>17</v>
      </c>
      <c r="BJ23" s="15">
        <v>25</v>
      </c>
      <c r="BK23" s="15">
        <v>57</v>
      </c>
      <c r="BL23" s="15">
        <v>27.5</v>
      </c>
      <c r="BM23" s="15">
        <v>2.8</v>
      </c>
      <c r="BN23" s="9">
        <v>68</v>
      </c>
      <c r="BO23" s="9">
        <v>55</v>
      </c>
      <c r="BP23" s="9">
        <v>0</v>
      </c>
      <c r="BQ23" s="9">
        <v>22</v>
      </c>
      <c r="BR23" s="9">
        <v>27</v>
      </c>
      <c r="BS23" s="9">
        <v>6</v>
      </c>
      <c r="BT23" s="9">
        <v>89</v>
      </c>
      <c r="BU23" s="9">
        <v>40</v>
      </c>
      <c r="BV23" s="9">
        <v>3.8</v>
      </c>
    </row>
    <row r="24" spans="1:74" x14ac:dyDescent="0.25">
      <c r="A24" s="5">
        <v>20</v>
      </c>
      <c r="B24" s="90" t="s">
        <v>28</v>
      </c>
      <c r="C24" s="15">
        <v>25</v>
      </c>
      <c r="D24" s="15">
        <v>25</v>
      </c>
      <c r="E24" s="15">
        <v>0</v>
      </c>
      <c r="F24" s="15">
        <v>3</v>
      </c>
      <c r="G24" s="15">
        <v>9</v>
      </c>
      <c r="H24" s="15">
        <v>13</v>
      </c>
      <c r="I24" s="15">
        <v>48</v>
      </c>
      <c r="J24" s="15">
        <v>12</v>
      </c>
      <c r="K24" s="15">
        <v>2.6</v>
      </c>
      <c r="L24" s="9">
        <v>25</v>
      </c>
      <c r="M24" s="9">
        <v>25</v>
      </c>
      <c r="N24" s="9">
        <v>0</v>
      </c>
      <c r="O24" s="9">
        <v>3</v>
      </c>
      <c r="P24" s="9">
        <v>16</v>
      </c>
      <c r="Q24" s="9">
        <v>6</v>
      </c>
      <c r="R24" s="9">
        <v>76</v>
      </c>
      <c r="S24" s="9">
        <v>12</v>
      </c>
      <c r="T24" s="9">
        <v>2.4</v>
      </c>
      <c r="U24" s="15">
        <v>25</v>
      </c>
      <c r="V24" s="15">
        <v>25</v>
      </c>
      <c r="W24" s="15">
        <v>0</v>
      </c>
      <c r="X24" s="15">
        <v>9</v>
      </c>
      <c r="Y24" s="15">
        <v>10</v>
      </c>
      <c r="Z24" s="15">
        <v>6</v>
      </c>
      <c r="AA24" s="15">
        <v>75</v>
      </c>
      <c r="AB24" s="15">
        <v>36</v>
      </c>
      <c r="AC24" s="15">
        <v>2.9</v>
      </c>
      <c r="AD24" s="9">
        <v>25</v>
      </c>
      <c r="AE24" s="9">
        <v>25</v>
      </c>
      <c r="AF24" s="9">
        <v>0</v>
      </c>
      <c r="AG24" s="9">
        <v>13</v>
      </c>
      <c r="AH24" s="9">
        <v>10</v>
      </c>
      <c r="AI24" s="9">
        <v>2</v>
      </c>
      <c r="AJ24" s="9">
        <v>92</v>
      </c>
      <c r="AK24" s="9">
        <v>52</v>
      </c>
      <c r="AL24" s="9">
        <v>3.4</v>
      </c>
      <c r="AM24" s="15">
        <v>25</v>
      </c>
      <c r="AN24" s="15">
        <v>25</v>
      </c>
      <c r="AO24" s="15">
        <v>0</v>
      </c>
      <c r="AP24" s="15">
        <v>10</v>
      </c>
      <c r="AQ24" s="15">
        <v>8</v>
      </c>
      <c r="AR24" s="15">
        <v>7</v>
      </c>
      <c r="AS24" s="15">
        <v>70</v>
      </c>
      <c r="AT24" s="15">
        <v>41.6</v>
      </c>
      <c r="AU24" s="15">
        <v>3.2</v>
      </c>
      <c r="AV24" s="9">
        <v>25</v>
      </c>
      <c r="AW24" s="9">
        <v>25</v>
      </c>
      <c r="AX24" s="9">
        <v>0</v>
      </c>
      <c r="AY24" s="9">
        <v>14</v>
      </c>
      <c r="AZ24" s="9">
        <v>11</v>
      </c>
      <c r="BA24" s="9">
        <v>0</v>
      </c>
      <c r="BB24" s="9">
        <v>100</v>
      </c>
      <c r="BC24" s="9">
        <v>56</v>
      </c>
      <c r="BD24" s="28">
        <v>2.7</v>
      </c>
      <c r="BE24" s="15">
        <v>25</v>
      </c>
      <c r="BF24" s="15">
        <v>25</v>
      </c>
      <c r="BG24" s="15">
        <v>0</v>
      </c>
      <c r="BH24" s="15">
        <v>8</v>
      </c>
      <c r="BI24" s="15">
        <v>10</v>
      </c>
      <c r="BJ24" s="15">
        <v>2</v>
      </c>
      <c r="BK24" s="15">
        <v>72</v>
      </c>
      <c r="BL24" s="15">
        <v>32</v>
      </c>
      <c r="BM24" s="15">
        <v>3.04</v>
      </c>
      <c r="BN24" s="9">
        <v>25</v>
      </c>
      <c r="BO24" s="9">
        <v>25</v>
      </c>
      <c r="BP24" s="9">
        <v>0</v>
      </c>
      <c r="BQ24" s="9">
        <v>3</v>
      </c>
      <c r="BR24" s="9">
        <v>20</v>
      </c>
      <c r="BS24" s="9">
        <v>2</v>
      </c>
      <c r="BT24" s="9">
        <v>92</v>
      </c>
      <c r="BU24" s="9">
        <v>12</v>
      </c>
      <c r="BV24" s="9">
        <v>2.64</v>
      </c>
    </row>
    <row r="25" spans="1:74" x14ac:dyDescent="0.25">
      <c r="A25" s="5">
        <v>21</v>
      </c>
      <c r="B25" s="90" t="s">
        <v>29</v>
      </c>
      <c r="C25" s="15">
        <v>18</v>
      </c>
      <c r="D25" s="15">
        <v>14</v>
      </c>
      <c r="E25" s="15">
        <v>0</v>
      </c>
      <c r="F25" s="15">
        <v>4</v>
      </c>
      <c r="G25" s="15">
        <v>8</v>
      </c>
      <c r="H25" s="15">
        <v>2</v>
      </c>
      <c r="I25" s="15">
        <v>85</v>
      </c>
      <c r="J25" s="15">
        <v>28</v>
      </c>
      <c r="K25" s="15">
        <v>3.1</v>
      </c>
      <c r="L25" s="9">
        <v>18</v>
      </c>
      <c r="M25" s="9">
        <v>18</v>
      </c>
      <c r="N25" s="9">
        <v>0</v>
      </c>
      <c r="O25" s="9">
        <v>7</v>
      </c>
      <c r="P25" s="9">
        <v>8</v>
      </c>
      <c r="Q25" s="9">
        <v>3</v>
      </c>
      <c r="R25" s="9">
        <v>83</v>
      </c>
      <c r="S25" s="9">
        <v>38</v>
      </c>
      <c r="T25" s="9">
        <v>3.218</v>
      </c>
      <c r="U25" s="15">
        <v>18</v>
      </c>
      <c r="V25" s="15">
        <v>17</v>
      </c>
      <c r="W25" s="15">
        <v>0</v>
      </c>
      <c r="X25" s="15">
        <v>1</v>
      </c>
      <c r="Y25" s="15">
        <v>11</v>
      </c>
      <c r="Z25" s="15">
        <v>5</v>
      </c>
      <c r="AA25" s="15">
        <v>71</v>
      </c>
      <c r="AB25" s="15">
        <v>6</v>
      </c>
      <c r="AC25" s="15">
        <v>2.7</v>
      </c>
      <c r="AD25" s="9">
        <v>18</v>
      </c>
      <c r="AE25" s="9">
        <v>15</v>
      </c>
      <c r="AF25" s="9">
        <v>0</v>
      </c>
      <c r="AG25" s="9">
        <v>4</v>
      </c>
      <c r="AH25" s="9">
        <v>10</v>
      </c>
      <c r="AI25" s="9">
        <v>1</v>
      </c>
      <c r="AJ25" s="9">
        <v>93</v>
      </c>
      <c r="AK25" s="9">
        <v>26</v>
      </c>
      <c r="AL25" s="9">
        <v>3.2</v>
      </c>
      <c r="AM25" s="15">
        <v>18</v>
      </c>
      <c r="AN25" s="15">
        <v>18</v>
      </c>
      <c r="AO25" s="15">
        <v>0</v>
      </c>
      <c r="AP25" s="15">
        <v>3</v>
      </c>
      <c r="AQ25" s="15">
        <v>14</v>
      </c>
      <c r="AR25" s="15">
        <v>1</v>
      </c>
      <c r="AS25" s="15">
        <v>94</v>
      </c>
      <c r="AT25" s="15">
        <v>16</v>
      </c>
      <c r="AU25" s="15">
        <v>3.1</v>
      </c>
      <c r="AV25" s="9">
        <v>18</v>
      </c>
      <c r="AW25" s="9">
        <v>16</v>
      </c>
      <c r="AX25" s="9">
        <v>0</v>
      </c>
      <c r="AY25" s="9">
        <v>0</v>
      </c>
      <c r="AZ25" s="9">
        <v>14</v>
      </c>
      <c r="BA25" s="9">
        <v>2</v>
      </c>
      <c r="BB25" s="9">
        <v>88</v>
      </c>
      <c r="BC25" s="9">
        <v>0</v>
      </c>
      <c r="BD25" s="28">
        <v>2.8</v>
      </c>
      <c r="BE25" s="15">
        <v>18</v>
      </c>
      <c r="BF25" s="15">
        <v>18</v>
      </c>
      <c r="BG25" s="15">
        <v>0</v>
      </c>
      <c r="BH25" s="15">
        <v>4</v>
      </c>
      <c r="BI25" s="15">
        <v>12</v>
      </c>
      <c r="BJ25" s="15">
        <v>2</v>
      </c>
      <c r="BK25" s="15">
        <v>88</v>
      </c>
      <c r="BL25" s="15">
        <v>22</v>
      </c>
      <c r="BM25" s="15">
        <v>3.1</v>
      </c>
      <c r="BN25" s="9">
        <v>18</v>
      </c>
      <c r="BO25" s="9">
        <v>16</v>
      </c>
      <c r="BP25" s="9">
        <v>0</v>
      </c>
      <c r="BQ25" s="9">
        <v>0</v>
      </c>
      <c r="BR25" s="9">
        <v>14</v>
      </c>
      <c r="BS25" s="9">
        <v>2</v>
      </c>
      <c r="BT25" s="9">
        <v>87</v>
      </c>
      <c r="BU25" s="9">
        <v>0</v>
      </c>
      <c r="BV25" s="9">
        <v>2.8</v>
      </c>
    </row>
    <row r="26" spans="1:74" x14ac:dyDescent="0.25">
      <c r="A26" s="5">
        <v>22</v>
      </c>
      <c r="B26" s="90" t="s">
        <v>30</v>
      </c>
      <c r="C26" s="15">
        <v>91</v>
      </c>
      <c r="D26" s="15">
        <v>91</v>
      </c>
      <c r="E26" s="15">
        <v>3</v>
      </c>
      <c r="F26" s="15">
        <v>26</v>
      </c>
      <c r="G26" s="15">
        <v>35</v>
      </c>
      <c r="H26" s="15">
        <v>27</v>
      </c>
      <c r="I26" s="15">
        <v>70</v>
      </c>
      <c r="J26" s="15">
        <v>32</v>
      </c>
      <c r="K26" s="15">
        <v>3.1</v>
      </c>
      <c r="L26" s="9">
        <v>91</v>
      </c>
      <c r="M26" s="9">
        <v>91</v>
      </c>
      <c r="N26" s="9">
        <v>8</v>
      </c>
      <c r="O26" s="9">
        <v>23</v>
      </c>
      <c r="P26" s="9">
        <v>27</v>
      </c>
      <c r="Q26" s="9">
        <v>33</v>
      </c>
      <c r="R26" s="9">
        <v>64</v>
      </c>
      <c r="S26" s="9">
        <v>34</v>
      </c>
      <c r="T26" s="9">
        <v>3.1</v>
      </c>
      <c r="U26" s="15">
        <v>91</v>
      </c>
      <c r="V26" s="15">
        <v>91</v>
      </c>
      <c r="W26" s="15">
        <v>5</v>
      </c>
      <c r="X26" s="15">
        <v>27</v>
      </c>
      <c r="Y26" s="15">
        <v>42</v>
      </c>
      <c r="Z26" s="15">
        <v>17</v>
      </c>
      <c r="AA26" s="15">
        <v>81</v>
      </c>
      <c r="AB26" s="15">
        <v>35</v>
      </c>
      <c r="AC26" s="15">
        <v>3.2</v>
      </c>
      <c r="AD26" s="9">
        <v>91</v>
      </c>
      <c r="AE26" s="9">
        <v>91</v>
      </c>
      <c r="AF26" s="9">
        <v>12</v>
      </c>
      <c r="AG26" s="9">
        <v>30</v>
      </c>
      <c r="AH26" s="9">
        <v>36</v>
      </c>
      <c r="AI26" s="9">
        <v>13</v>
      </c>
      <c r="AJ26" s="9">
        <v>86</v>
      </c>
      <c r="AK26" s="9">
        <v>46</v>
      </c>
      <c r="AL26" s="9">
        <v>3.5</v>
      </c>
      <c r="AM26" s="15">
        <v>91</v>
      </c>
      <c r="AN26" s="15">
        <v>91</v>
      </c>
      <c r="AO26" s="15">
        <v>6</v>
      </c>
      <c r="AP26" s="15">
        <v>31</v>
      </c>
      <c r="AQ26" s="15">
        <v>38</v>
      </c>
      <c r="AR26" s="15">
        <v>16</v>
      </c>
      <c r="AS26" s="15">
        <v>82</v>
      </c>
      <c r="AT26" s="15">
        <v>41</v>
      </c>
      <c r="AU26" s="15">
        <v>3.3</v>
      </c>
      <c r="AV26" s="9">
        <v>91</v>
      </c>
      <c r="AW26" s="9">
        <v>91</v>
      </c>
      <c r="AX26" s="9">
        <v>3</v>
      </c>
      <c r="AY26" s="9">
        <v>31</v>
      </c>
      <c r="AZ26" s="9">
        <v>36</v>
      </c>
      <c r="BA26" s="9">
        <v>21</v>
      </c>
      <c r="BB26" s="9">
        <v>77</v>
      </c>
      <c r="BC26" s="9">
        <v>37</v>
      </c>
      <c r="BD26" s="28">
        <v>3.2</v>
      </c>
      <c r="BE26" s="15">
        <v>91</v>
      </c>
      <c r="BF26" s="15">
        <v>91</v>
      </c>
      <c r="BG26" s="15">
        <v>4</v>
      </c>
      <c r="BH26" s="15">
        <v>26</v>
      </c>
      <c r="BI26" s="15">
        <v>33</v>
      </c>
      <c r="BJ26" s="15">
        <v>28</v>
      </c>
      <c r="BK26" s="15">
        <v>69</v>
      </c>
      <c r="BL26" s="15">
        <v>33</v>
      </c>
      <c r="BM26" s="15">
        <v>3.1</v>
      </c>
      <c r="BN26" s="9">
        <v>22</v>
      </c>
      <c r="BO26" s="9">
        <v>22</v>
      </c>
      <c r="BP26" s="9">
        <v>0</v>
      </c>
      <c r="BQ26" s="9">
        <v>4</v>
      </c>
      <c r="BR26" s="9">
        <v>11</v>
      </c>
      <c r="BS26" s="9">
        <v>7</v>
      </c>
      <c r="BT26" s="9">
        <v>68</v>
      </c>
      <c r="BU26" s="9">
        <v>18</v>
      </c>
      <c r="BV26" s="9">
        <v>2.9</v>
      </c>
    </row>
    <row r="27" spans="1:74" x14ac:dyDescent="0.25">
      <c r="A27" s="5">
        <v>23</v>
      </c>
      <c r="B27" s="90" t="s">
        <v>31</v>
      </c>
      <c r="C27" s="18">
        <v>87</v>
      </c>
      <c r="D27" s="18">
        <v>83</v>
      </c>
      <c r="E27" s="18">
        <v>0</v>
      </c>
      <c r="F27" s="18">
        <v>21</v>
      </c>
      <c r="G27" s="18">
        <v>36</v>
      </c>
      <c r="H27" s="18">
        <v>26</v>
      </c>
      <c r="I27" s="19">
        <v>68.674698795180717</v>
      </c>
      <c r="J27" s="19">
        <v>25.301204819277107</v>
      </c>
      <c r="K27" s="19">
        <v>2.9397590361445785</v>
      </c>
      <c r="L27" s="10">
        <v>87</v>
      </c>
      <c r="M27" s="10">
        <v>87</v>
      </c>
      <c r="N27" s="10">
        <v>0</v>
      </c>
      <c r="O27" s="10">
        <v>0</v>
      </c>
      <c r="P27" s="10">
        <v>63</v>
      </c>
      <c r="Q27" s="10">
        <v>24</v>
      </c>
      <c r="R27" s="11">
        <v>72.41379310344827</v>
      </c>
      <c r="S27" s="11">
        <v>0</v>
      </c>
      <c r="T27" s="11">
        <v>2.7241379310344827</v>
      </c>
      <c r="U27" s="18">
        <v>87</v>
      </c>
      <c r="V27" s="18">
        <v>84</v>
      </c>
      <c r="W27" s="18">
        <v>0</v>
      </c>
      <c r="X27" s="18">
        <v>4</v>
      </c>
      <c r="Y27" s="18">
        <v>38</v>
      </c>
      <c r="Z27" s="18">
        <v>42</v>
      </c>
      <c r="AA27" s="19">
        <v>50</v>
      </c>
      <c r="AB27" s="19">
        <v>4.7619047619047619</v>
      </c>
      <c r="AC27" s="19">
        <v>2.5476190476190474</v>
      </c>
      <c r="AD27" s="10">
        <v>87</v>
      </c>
      <c r="AE27" s="10">
        <v>86</v>
      </c>
      <c r="AF27" s="10">
        <v>2</v>
      </c>
      <c r="AG27" s="10">
        <v>25</v>
      </c>
      <c r="AH27" s="10">
        <v>35</v>
      </c>
      <c r="AI27" s="10">
        <v>24</v>
      </c>
      <c r="AJ27" s="11">
        <v>72.093023255813947</v>
      </c>
      <c r="AK27" s="11">
        <v>31.395348837209301</v>
      </c>
      <c r="AL27" s="11">
        <v>3.058139534883721</v>
      </c>
      <c r="AM27" s="18">
        <v>87</v>
      </c>
      <c r="AN27" s="18">
        <v>87</v>
      </c>
      <c r="AO27" s="18">
        <v>6</v>
      </c>
      <c r="AP27" s="18">
        <v>28</v>
      </c>
      <c r="AQ27" s="18">
        <v>24</v>
      </c>
      <c r="AR27" s="18">
        <v>29</v>
      </c>
      <c r="AS27" s="19">
        <v>66.666666666666671</v>
      </c>
      <c r="AT27" s="19">
        <v>39.080459770114942</v>
      </c>
      <c r="AU27" s="19">
        <v>3.1264367816091956</v>
      </c>
      <c r="AV27" s="10">
        <v>87</v>
      </c>
      <c r="AW27" s="10">
        <v>84</v>
      </c>
      <c r="AX27" s="10">
        <v>0</v>
      </c>
      <c r="AY27" s="10">
        <v>9</v>
      </c>
      <c r="AZ27" s="10">
        <v>46</v>
      </c>
      <c r="BA27" s="10">
        <v>29</v>
      </c>
      <c r="BB27" s="11">
        <v>65.476190476190482</v>
      </c>
      <c r="BC27" s="11">
        <v>10.714285714285714</v>
      </c>
      <c r="BD27" s="11">
        <v>2.7619047619047619</v>
      </c>
      <c r="BE27" s="18">
        <v>87</v>
      </c>
      <c r="BF27" s="18">
        <v>87</v>
      </c>
      <c r="BG27" s="18">
        <v>4</v>
      </c>
      <c r="BH27" s="18">
        <v>20</v>
      </c>
      <c r="BI27" s="18">
        <v>28</v>
      </c>
      <c r="BJ27" s="18">
        <v>35</v>
      </c>
      <c r="BK27" s="19">
        <v>59.770114942528735</v>
      </c>
      <c r="BL27" s="19">
        <v>27.586206896551722</v>
      </c>
      <c r="BM27" s="19">
        <v>2.9195402298850577</v>
      </c>
      <c r="BN27" s="10">
        <v>87</v>
      </c>
      <c r="BO27" s="10">
        <v>87</v>
      </c>
      <c r="BP27" s="10">
        <v>5</v>
      </c>
      <c r="BQ27" s="10">
        <v>13</v>
      </c>
      <c r="BR27" s="10">
        <v>49</v>
      </c>
      <c r="BS27" s="10">
        <v>20</v>
      </c>
      <c r="BT27" s="11">
        <v>77.011494252873561</v>
      </c>
      <c r="BU27" s="11">
        <v>20.689655172413794</v>
      </c>
      <c r="BV27" s="11">
        <v>3.0344827586206895</v>
      </c>
    </row>
    <row r="28" spans="1:74" x14ac:dyDescent="0.25">
      <c r="A28" s="75">
        <v>24</v>
      </c>
      <c r="B28" s="90" t="s">
        <v>32</v>
      </c>
      <c r="C28" s="23">
        <v>19</v>
      </c>
      <c r="D28" s="23">
        <v>15</v>
      </c>
      <c r="E28" s="23">
        <v>0</v>
      </c>
      <c r="F28" s="23">
        <v>5</v>
      </c>
      <c r="G28" s="23">
        <v>4</v>
      </c>
      <c r="H28" s="23">
        <v>6</v>
      </c>
      <c r="I28" s="23">
        <v>60</v>
      </c>
      <c r="J28" s="23">
        <v>33</v>
      </c>
      <c r="K28" s="23">
        <v>2.9</v>
      </c>
      <c r="L28" s="72">
        <v>19</v>
      </c>
      <c r="M28" s="72">
        <v>13</v>
      </c>
      <c r="N28" s="72">
        <v>0</v>
      </c>
      <c r="O28" s="72">
        <v>5</v>
      </c>
      <c r="P28" s="72">
        <v>2</v>
      </c>
      <c r="Q28" s="72">
        <v>6</v>
      </c>
      <c r="R28" s="72">
        <v>53</v>
      </c>
      <c r="S28" s="72">
        <v>38</v>
      </c>
      <c r="T28" s="72">
        <v>3</v>
      </c>
      <c r="U28" s="23">
        <v>19</v>
      </c>
      <c r="V28" s="23">
        <v>15</v>
      </c>
      <c r="W28" s="23">
        <v>0</v>
      </c>
      <c r="X28" s="23">
        <v>5</v>
      </c>
      <c r="Y28" s="23">
        <v>3</v>
      </c>
      <c r="Z28" s="23">
        <v>7</v>
      </c>
      <c r="AA28" s="23">
        <v>53</v>
      </c>
      <c r="AB28" s="23">
        <v>33</v>
      </c>
      <c r="AC28" s="23">
        <v>2.8</v>
      </c>
      <c r="AD28" s="72">
        <v>19</v>
      </c>
      <c r="AE28" s="72">
        <v>14</v>
      </c>
      <c r="AF28" s="72">
        <v>0</v>
      </c>
      <c r="AG28" s="72">
        <v>4</v>
      </c>
      <c r="AH28" s="72">
        <v>5</v>
      </c>
      <c r="AI28" s="72">
        <v>4</v>
      </c>
      <c r="AJ28" s="72">
        <v>64</v>
      </c>
      <c r="AK28" s="72">
        <v>29</v>
      </c>
      <c r="AL28" s="72">
        <v>2.9</v>
      </c>
      <c r="AM28" s="23">
        <v>19</v>
      </c>
      <c r="AN28" s="23">
        <v>15</v>
      </c>
      <c r="AO28" s="23">
        <v>0</v>
      </c>
      <c r="AP28" s="23">
        <v>4</v>
      </c>
      <c r="AQ28" s="23">
        <v>5</v>
      </c>
      <c r="AR28" s="23">
        <v>6</v>
      </c>
      <c r="AS28" s="23">
        <v>60</v>
      </c>
      <c r="AT28" s="23">
        <v>27</v>
      </c>
      <c r="AU28" s="23">
        <v>2.9</v>
      </c>
      <c r="AV28" s="72">
        <v>19</v>
      </c>
      <c r="AW28" s="72">
        <v>16</v>
      </c>
      <c r="AX28" s="72">
        <v>1</v>
      </c>
      <c r="AY28" s="72">
        <v>3</v>
      </c>
      <c r="AZ28" s="72">
        <v>7</v>
      </c>
      <c r="BA28" s="72">
        <v>5</v>
      </c>
      <c r="BB28" s="72">
        <v>69</v>
      </c>
      <c r="BC28" s="72">
        <v>25</v>
      </c>
      <c r="BD28" s="72">
        <v>3</v>
      </c>
      <c r="BE28" s="23">
        <v>19</v>
      </c>
      <c r="BF28" s="23">
        <v>17</v>
      </c>
      <c r="BG28" s="23">
        <v>0</v>
      </c>
      <c r="BH28" s="23">
        <v>4</v>
      </c>
      <c r="BI28" s="23">
        <v>3</v>
      </c>
      <c r="BJ28" s="23">
        <v>10</v>
      </c>
      <c r="BK28" s="23">
        <v>41</v>
      </c>
      <c r="BL28" s="23">
        <v>23</v>
      </c>
      <c r="BM28" s="23">
        <v>2.6</v>
      </c>
      <c r="BN28" s="9"/>
      <c r="BO28" s="9"/>
      <c r="BP28" s="9"/>
      <c r="BQ28" s="9"/>
      <c r="BR28" s="9"/>
      <c r="BS28" s="9"/>
      <c r="BT28" s="9"/>
      <c r="BU28" s="9"/>
      <c r="BV28" s="9"/>
    </row>
    <row r="29" spans="1:74" x14ac:dyDescent="0.25">
      <c r="A29" s="5">
        <v>25</v>
      </c>
      <c r="B29" s="90" t="s">
        <v>33</v>
      </c>
      <c r="C29" s="15">
        <v>56</v>
      </c>
      <c r="D29" s="15">
        <v>49</v>
      </c>
      <c r="E29" s="15">
        <v>0</v>
      </c>
      <c r="F29" s="15">
        <v>4</v>
      </c>
      <c r="G29" s="15">
        <v>26</v>
      </c>
      <c r="H29" s="15">
        <v>19</v>
      </c>
      <c r="I29" s="15">
        <v>61.2</v>
      </c>
      <c r="J29" s="15">
        <v>8.1</v>
      </c>
      <c r="K29" s="15">
        <v>2.6</v>
      </c>
      <c r="L29" s="9">
        <v>56</v>
      </c>
      <c r="M29" s="9">
        <v>47</v>
      </c>
      <c r="N29" s="9">
        <v>1</v>
      </c>
      <c r="O29" s="9">
        <v>10</v>
      </c>
      <c r="P29" s="9">
        <v>18</v>
      </c>
      <c r="Q29" s="9">
        <v>18</v>
      </c>
      <c r="R29" s="9">
        <v>61.7</v>
      </c>
      <c r="S29" s="9">
        <v>23.4</v>
      </c>
      <c r="T29" s="9">
        <v>2.8</v>
      </c>
      <c r="U29" s="15">
        <v>56</v>
      </c>
      <c r="V29" s="15">
        <v>46</v>
      </c>
      <c r="W29" s="15"/>
      <c r="X29" s="15">
        <v>8</v>
      </c>
      <c r="Y29" s="15">
        <v>22</v>
      </c>
      <c r="Z29" s="15">
        <v>16</v>
      </c>
      <c r="AA29" s="15">
        <v>65.2</v>
      </c>
      <c r="AB29" s="15">
        <v>17.3</v>
      </c>
      <c r="AC29" s="15">
        <v>2.8</v>
      </c>
      <c r="AD29" s="9">
        <v>56</v>
      </c>
      <c r="AE29" s="9">
        <v>48</v>
      </c>
      <c r="AF29" s="9"/>
      <c r="AG29" s="9">
        <v>13</v>
      </c>
      <c r="AH29" s="9">
        <v>16</v>
      </c>
      <c r="AI29" s="9">
        <v>20</v>
      </c>
      <c r="AJ29" s="9">
        <v>59.1</v>
      </c>
      <c r="AK29" s="9">
        <v>26.5</v>
      </c>
      <c r="AL29" s="9">
        <v>2.8</v>
      </c>
      <c r="AM29" s="15">
        <v>56</v>
      </c>
      <c r="AN29" s="15">
        <v>49</v>
      </c>
      <c r="AO29" s="15"/>
      <c r="AP29" s="15">
        <v>12</v>
      </c>
      <c r="AQ29" s="15">
        <v>25</v>
      </c>
      <c r="AR29" s="15">
        <v>12</v>
      </c>
      <c r="AS29" s="15">
        <v>75.5</v>
      </c>
      <c r="AT29" s="15">
        <v>24.4</v>
      </c>
      <c r="AU29" s="20">
        <v>2.5</v>
      </c>
      <c r="AV29" s="9">
        <v>56</v>
      </c>
      <c r="AW29" s="9">
        <v>44</v>
      </c>
      <c r="AX29" s="9"/>
      <c r="AY29" s="9">
        <v>2</v>
      </c>
      <c r="AZ29" s="9">
        <v>23</v>
      </c>
      <c r="BA29" s="9">
        <v>19</v>
      </c>
      <c r="BB29" s="9">
        <v>56.8</v>
      </c>
      <c r="BC29" s="9">
        <v>4.5</v>
      </c>
      <c r="BD29" s="28">
        <v>2.6</v>
      </c>
      <c r="BE29" s="15">
        <v>56</v>
      </c>
      <c r="BF29" s="15">
        <v>46</v>
      </c>
      <c r="BG29" s="15"/>
      <c r="BH29" s="15">
        <v>6</v>
      </c>
      <c r="BI29" s="15">
        <v>20</v>
      </c>
      <c r="BJ29" s="15">
        <v>20</v>
      </c>
      <c r="BK29" s="15">
        <v>56.5</v>
      </c>
      <c r="BL29" s="15">
        <v>13</v>
      </c>
      <c r="BM29" s="15">
        <v>2.6</v>
      </c>
      <c r="BN29" s="9">
        <v>56</v>
      </c>
      <c r="BO29" s="9">
        <v>46</v>
      </c>
      <c r="BP29" s="9"/>
      <c r="BQ29" s="9"/>
      <c r="BR29" s="9">
        <v>23</v>
      </c>
      <c r="BS29" s="9">
        <v>23</v>
      </c>
      <c r="BT29" s="9">
        <v>50</v>
      </c>
      <c r="BU29" s="9">
        <v>0</v>
      </c>
      <c r="BV29" s="9">
        <v>2.5</v>
      </c>
    </row>
    <row r="30" spans="1:74" x14ac:dyDescent="0.25">
      <c r="A30" s="5">
        <v>26</v>
      </c>
      <c r="B30" s="90" t="s">
        <v>34</v>
      </c>
      <c r="C30" s="15">
        <v>58</v>
      </c>
      <c r="D30" s="15">
        <v>49</v>
      </c>
      <c r="E30" s="15">
        <v>0</v>
      </c>
      <c r="F30" s="15">
        <v>6</v>
      </c>
      <c r="G30" s="15">
        <v>38</v>
      </c>
      <c r="H30" s="15">
        <v>5</v>
      </c>
      <c r="I30" s="15">
        <v>90</v>
      </c>
      <c r="J30" s="15">
        <v>12</v>
      </c>
      <c r="K30" s="15">
        <v>3</v>
      </c>
      <c r="L30" s="9">
        <v>58</v>
      </c>
      <c r="M30" s="9">
        <v>55</v>
      </c>
      <c r="N30" s="9">
        <v>0</v>
      </c>
      <c r="O30" s="9">
        <v>18</v>
      </c>
      <c r="P30" s="9">
        <v>37</v>
      </c>
      <c r="Q30" s="9">
        <v>0</v>
      </c>
      <c r="R30" s="9">
        <v>100</v>
      </c>
      <c r="S30" s="9">
        <v>33</v>
      </c>
      <c r="T30" s="9">
        <v>3.3</v>
      </c>
      <c r="U30" s="15">
        <v>58</v>
      </c>
      <c r="V30" s="15">
        <v>48</v>
      </c>
      <c r="W30" s="15">
        <v>0</v>
      </c>
      <c r="X30" s="15">
        <v>2</v>
      </c>
      <c r="Y30" s="15">
        <v>45</v>
      </c>
      <c r="Z30" s="15">
        <v>1</v>
      </c>
      <c r="AA30" s="15">
        <v>98</v>
      </c>
      <c r="AB30" s="15">
        <v>4</v>
      </c>
      <c r="AC30" s="15">
        <v>3</v>
      </c>
      <c r="AD30" s="9">
        <v>58</v>
      </c>
      <c r="AE30" s="9">
        <v>51</v>
      </c>
      <c r="AF30" s="9">
        <v>0</v>
      </c>
      <c r="AG30" s="9">
        <v>17</v>
      </c>
      <c r="AH30" s="9">
        <v>33</v>
      </c>
      <c r="AI30" s="9">
        <v>1</v>
      </c>
      <c r="AJ30" s="9">
        <v>98</v>
      </c>
      <c r="AK30" s="9">
        <v>33</v>
      </c>
      <c r="AL30" s="9">
        <v>3.3</v>
      </c>
      <c r="AM30" s="15">
        <v>58</v>
      </c>
      <c r="AN30" s="15">
        <v>47</v>
      </c>
      <c r="AO30" s="15">
        <v>0</v>
      </c>
      <c r="AP30" s="15">
        <v>1</v>
      </c>
      <c r="AQ30" s="15">
        <v>46</v>
      </c>
      <c r="AR30" s="15">
        <v>0</v>
      </c>
      <c r="AS30" s="15">
        <v>100</v>
      </c>
      <c r="AT30" s="15">
        <v>2</v>
      </c>
      <c r="AU30" s="15">
        <v>3</v>
      </c>
      <c r="AV30" s="9">
        <v>58</v>
      </c>
      <c r="AW30" s="9">
        <v>49</v>
      </c>
      <c r="AX30" s="9">
        <v>0</v>
      </c>
      <c r="AY30" s="9">
        <v>2</v>
      </c>
      <c r="AZ30" s="9">
        <v>43</v>
      </c>
      <c r="BA30" s="9">
        <v>4</v>
      </c>
      <c r="BB30" s="9">
        <v>92</v>
      </c>
      <c r="BC30" s="9">
        <v>4</v>
      </c>
      <c r="BD30" s="28">
        <v>3</v>
      </c>
      <c r="BE30" s="15">
        <v>58</v>
      </c>
      <c r="BF30" s="15">
        <v>38</v>
      </c>
      <c r="BG30" s="15">
        <v>0</v>
      </c>
      <c r="BH30" s="15">
        <v>2</v>
      </c>
      <c r="BI30" s="15">
        <v>35</v>
      </c>
      <c r="BJ30" s="15">
        <v>1</v>
      </c>
      <c r="BK30" s="15">
        <v>97</v>
      </c>
      <c r="BL30" s="15">
        <v>5</v>
      </c>
      <c r="BM30" s="15">
        <v>3</v>
      </c>
      <c r="BN30" s="9">
        <v>58</v>
      </c>
      <c r="BO30" s="9">
        <v>15</v>
      </c>
      <c r="BP30" s="9">
        <v>0</v>
      </c>
      <c r="BQ30" s="9">
        <v>0</v>
      </c>
      <c r="BR30" s="9">
        <v>5</v>
      </c>
      <c r="BS30" s="9">
        <v>10</v>
      </c>
      <c r="BT30" s="9">
        <v>33</v>
      </c>
      <c r="BU30" s="9">
        <v>0</v>
      </c>
      <c r="BV30" s="9">
        <v>2.2999999999999998</v>
      </c>
    </row>
    <row r="31" spans="1:74" x14ac:dyDescent="0.25">
      <c r="A31" s="5">
        <v>27</v>
      </c>
      <c r="B31" s="90" t="s">
        <v>35</v>
      </c>
      <c r="C31" s="15">
        <v>10</v>
      </c>
      <c r="D31" s="15">
        <v>10</v>
      </c>
      <c r="E31" s="15">
        <v>0</v>
      </c>
      <c r="F31" s="15">
        <v>0</v>
      </c>
      <c r="G31" s="15">
        <v>8</v>
      </c>
      <c r="H31" s="15">
        <v>2</v>
      </c>
      <c r="I31" s="15">
        <v>80</v>
      </c>
      <c r="J31" s="15">
        <v>0</v>
      </c>
      <c r="K31" s="15">
        <v>2.8</v>
      </c>
      <c r="L31" s="9">
        <v>10</v>
      </c>
      <c r="M31" s="9">
        <v>10</v>
      </c>
      <c r="N31" s="9">
        <v>0</v>
      </c>
      <c r="O31" s="9">
        <v>0</v>
      </c>
      <c r="P31" s="9">
        <v>7</v>
      </c>
      <c r="Q31" s="9">
        <v>2</v>
      </c>
      <c r="R31" s="9">
        <v>70</v>
      </c>
      <c r="S31" s="9">
        <v>0</v>
      </c>
      <c r="T31" s="9">
        <v>2.6</v>
      </c>
      <c r="U31" s="15">
        <v>10</v>
      </c>
      <c r="V31" s="15">
        <v>10</v>
      </c>
      <c r="W31" s="15">
        <v>0</v>
      </c>
      <c r="X31" s="15">
        <v>0</v>
      </c>
      <c r="Y31" s="15">
        <v>7</v>
      </c>
      <c r="Z31" s="15">
        <v>3</v>
      </c>
      <c r="AA31" s="15">
        <v>70</v>
      </c>
      <c r="AB31" s="15">
        <v>0</v>
      </c>
      <c r="AC31" s="15">
        <v>2.7</v>
      </c>
      <c r="AD31" s="9">
        <v>10</v>
      </c>
      <c r="AE31" s="9">
        <v>10</v>
      </c>
      <c r="AF31" s="9">
        <v>0</v>
      </c>
      <c r="AG31" s="9">
        <v>2</v>
      </c>
      <c r="AH31" s="9">
        <v>5</v>
      </c>
      <c r="AI31" s="9">
        <v>3</v>
      </c>
      <c r="AJ31" s="9">
        <v>70</v>
      </c>
      <c r="AK31" s="9">
        <v>20</v>
      </c>
      <c r="AL31" s="9">
        <v>2.9</v>
      </c>
      <c r="AM31" s="15">
        <v>10</v>
      </c>
      <c r="AN31" s="15">
        <v>10</v>
      </c>
      <c r="AO31" s="15">
        <v>0</v>
      </c>
      <c r="AP31" s="15">
        <v>0</v>
      </c>
      <c r="AQ31" s="15">
        <v>8</v>
      </c>
      <c r="AR31" s="15">
        <v>2</v>
      </c>
      <c r="AS31" s="15">
        <v>80</v>
      </c>
      <c r="AT31" s="15">
        <v>0</v>
      </c>
      <c r="AU31" s="15">
        <v>2.8</v>
      </c>
      <c r="AV31" s="9">
        <v>10</v>
      </c>
      <c r="AW31" s="9">
        <v>10</v>
      </c>
      <c r="AX31" s="9">
        <v>0</v>
      </c>
      <c r="AY31" s="9">
        <v>0</v>
      </c>
      <c r="AZ31" s="9">
        <v>8</v>
      </c>
      <c r="BA31" s="9">
        <v>2</v>
      </c>
      <c r="BB31" s="9">
        <v>80</v>
      </c>
      <c r="BC31" s="9">
        <v>0</v>
      </c>
      <c r="BD31" s="28">
        <v>2.8</v>
      </c>
      <c r="BE31" s="15">
        <v>10</v>
      </c>
      <c r="BF31" s="15">
        <v>10</v>
      </c>
      <c r="BG31" s="15">
        <v>0</v>
      </c>
      <c r="BH31" s="15">
        <v>0</v>
      </c>
      <c r="BI31" s="15">
        <v>10</v>
      </c>
      <c r="BJ31" s="15">
        <v>0</v>
      </c>
      <c r="BK31" s="15">
        <v>100</v>
      </c>
      <c r="BL31" s="15">
        <v>0</v>
      </c>
      <c r="BM31" s="15">
        <v>3</v>
      </c>
      <c r="BN31" s="9">
        <v>10</v>
      </c>
      <c r="BO31" s="9">
        <v>10</v>
      </c>
      <c r="BP31" s="9">
        <v>0</v>
      </c>
      <c r="BQ31" s="9">
        <v>1</v>
      </c>
      <c r="BR31" s="9">
        <v>6</v>
      </c>
      <c r="BS31" s="9">
        <v>3</v>
      </c>
      <c r="BT31" s="9">
        <v>70</v>
      </c>
      <c r="BU31" s="9">
        <v>10</v>
      </c>
      <c r="BV31" s="9">
        <v>2.8</v>
      </c>
    </row>
    <row r="32" spans="1:74" x14ac:dyDescent="0.25">
      <c r="A32" s="5">
        <v>28</v>
      </c>
      <c r="B32" s="90" t="s">
        <v>36</v>
      </c>
      <c r="C32" s="15">
        <v>78</v>
      </c>
      <c r="D32" s="15">
        <v>70</v>
      </c>
      <c r="E32" s="15">
        <v>2</v>
      </c>
      <c r="F32" s="15">
        <v>24</v>
      </c>
      <c r="G32" s="15">
        <v>41</v>
      </c>
      <c r="H32" s="15">
        <v>3</v>
      </c>
      <c r="I32" s="20">
        <v>93</v>
      </c>
      <c r="J32" s="20">
        <v>37</v>
      </c>
      <c r="K32" s="15">
        <v>3.3</v>
      </c>
      <c r="L32" s="9">
        <v>78</v>
      </c>
      <c r="M32" s="9">
        <v>69</v>
      </c>
      <c r="N32" s="9">
        <v>2</v>
      </c>
      <c r="O32" s="9">
        <v>24</v>
      </c>
      <c r="P32" s="9">
        <v>40</v>
      </c>
      <c r="Q32" s="9">
        <v>3</v>
      </c>
      <c r="R32" s="14">
        <v>96</v>
      </c>
      <c r="S32" s="14">
        <v>38</v>
      </c>
      <c r="T32" s="9">
        <v>2.4</v>
      </c>
      <c r="U32" s="15">
        <v>78</v>
      </c>
      <c r="V32" s="15">
        <v>71</v>
      </c>
      <c r="W32" s="15">
        <v>0</v>
      </c>
      <c r="X32" s="15">
        <v>18</v>
      </c>
      <c r="Y32" s="15">
        <v>28</v>
      </c>
      <c r="Z32" s="15">
        <v>25</v>
      </c>
      <c r="AA32" s="20">
        <v>65</v>
      </c>
      <c r="AB32" s="20">
        <v>25</v>
      </c>
      <c r="AC32" s="15">
        <v>2.9</v>
      </c>
      <c r="AD32" s="9">
        <v>78</v>
      </c>
      <c r="AE32" s="9">
        <v>69</v>
      </c>
      <c r="AF32" s="9">
        <v>9</v>
      </c>
      <c r="AG32" s="9">
        <v>22</v>
      </c>
      <c r="AH32" s="9">
        <v>32</v>
      </c>
      <c r="AI32" s="9">
        <v>6</v>
      </c>
      <c r="AJ32" s="14">
        <v>91</v>
      </c>
      <c r="AK32" s="14">
        <v>45</v>
      </c>
      <c r="AL32" s="76">
        <v>3.5</v>
      </c>
      <c r="AM32" s="15">
        <v>78</v>
      </c>
      <c r="AN32" s="15">
        <v>68</v>
      </c>
      <c r="AO32" s="15">
        <v>0</v>
      </c>
      <c r="AP32" s="15">
        <v>15</v>
      </c>
      <c r="AQ32" s="15">
        <v>35</v>
      </c>
      <c r="AR32" s="15">
        <v>18</v>
      </c>
      <c r="AS32" s="15">
        <v>73</v>
      </c>
      <c r="AT32" s="20">
        <v>22</v>
      </c>
      <c r="AU32" s="15">
        <v>2.9</v>
      </c>
      <c r="AV32" s="9">
        <v>78</v>
      </c>
      <c r="AW32" s="9">
        <v>70</v>
      </c>
      <c r="AX32" s="9">
        <v>0</v>
      </c>
      <c r="AY32" s="9">
        <v>20</v>
      </c>
      <c r="AZ32" s="9">
        <v>31</v>
      </c>
      <c r="BA32" s="9">
        <v>19</v>
      </c>
      <c r="BB32" s="14">
        <v>73</v>
      </c>
      <c r="BC32" s="14">
        <v>23</v>
      </c>
      <c r="BD32" s="28">
        <v>3</v>
      </c>
      <c r="BE32" s="15">
        <v>78</v>
      </c>
      <c r="BF32" s="15">
        <v>76</v>
      </c>
      <c r="BG32" s="15">
        <v>5</v>
      </c>
      <c r="BH32" s="15">
        <v>29</v>
      </c>
      <c r="BI32" s="15">
        <v>32</v>
      </c>
      <c r="BJ32" s="15">
        <v>3</v>
      </c>
      <c r="BK32" s="20">
        <v>92</v>
      </c>
      <c r="BL32" s="20">
        <v>45</v>
      </c>
      <c r="BM32" s="15">
        <v>3</v>
      </c>
      <c r="BN32" s="9">
        <v>78</v>
      </c>
      <c r="BO32" s="9">
        <v>68</v>
      </c>
      <c r="BP32" s="9">
        <v>3</v>
      </c>
      <c r="BQ32" s="9">
        <v>12</v>
      </c>
      <c r="BR32" s="9">
        <v>51</v>
      </c>
      <c r="BS32" s="9">
        <v>2</v>
      </c>
      <c r="BT32" s="14">
        <v>97</v>
      </c>
      <c r="BU32" s="14">
        <v>22</v>
      </c>
      <c r="BV32" s="9">
        <v>3.2</v>
      </c>
    </row>
    <row r="33" spans="1:74" x14ac:dyDescent="0.25">
      <c r="A33" s="5"/>
      <c r="B33" s="9" t="s">
        <v>73</v>
      </c>
      <c r="C33" s="15">
        <f>SUM(C5:C32)</f>
        <v>1293</v>
      </c>
      <c r="D33" s="15">
        <f>SUM(D5:D32)</f>
        <v>1172</v>
      </c>
      <c r="E33" s="15">
        <f>SUM(E4:E32)</f>
        <v>11</v>
      </c>
      <c r="F33" s="15">
        <f>SUM(F4:F32)</f>
        <v>260</v>
      </c>
      <c r="G33" s="15">
        <f>SUM(G4:G32)</f>
        <v>548</v>
      </c>
      <c r="H33" s="15">
        <f>SUM(H4:H32)</f>
        <v>367</v>
      </c>
      <c r="I33" s="15">
        <v>69.400000000000006</v>
      </c>
      <c r="J33" s="15">
        <v>21.4</v>
      </c>
      <c r="K33" s="15">
        <v>2.9</v>
      </c>
      <c r="L33" s="9">
        <f>SUM(L5:L32)</f>
        <v>1293</v>
      </c>
      <c r="M33" s="9">
        <f>SUM(M5:M32)</f>
        <v>1199</v>
      </c>
      <c r="N33" s="9">
        <f>SUM(N4:N32)</f>
        <v>32</v>
      </c>
      <c r="O33" s="9">
        <f>SUM(O4:O32)</f>
        <v>243</v>
      </c>
      <c r="P33" s="9">
        <f>SUM(P4:P32)</f>
        <v>612</v>
      </c>
      <c r="Q33" s="9">
        <f>SUM(Q4:Q32)</f>
        <v>325</v>
      </c>
      <c r="R33" s="9">
        <v>70</v>
      </c>
      <c r="S33" s="9">
        <f>AVERAGE(S5:S32)</f>
        <v>21.851851851851851</v>
      </c>
      <c r="T33" s="9">
        <v>2.8</v>
      </c>
      <c r="U33" s="15">
        <f>SUM(U5:U32)</f>
        <v>1293</v>
      </c>
      <c r="V33" s="15">
        <f>SUM(V5:V32)</f>
        <v>1177</v>
      </c>
      <c r="W33" s="15">
        <f>SUM(W4:W32)</f>
        <v>21</v>
      </c>
      <c r="X33" s="15">
        <f>SUM(X4:X32)</f>
        <v>280</v>
      </c>
      <c r="Y33" s="15">
        <f>SUM(Y4:Y32)</f>
        <v>573</v>
      </c>
      <c r="Z33" s="15">
        <f>SUM(Z4:Z32)</f>
        <v>318</v>
      </c>
      <c r="AA33" s="15">
        <f>AVERAGE(AA5:AA32)</f>
        <v>73.462962962962962</v>
      </c>
      <c r="AB33" s="15">
        <f>AVERAGE(AB5:AB32)</f>
        <v>24.184353741496601</v>
      </c>
      <c r="AC33" s="15">
        <v>2.9</v>
      </c>
      <c r="AD33" s="9">
        <f>SUM(AD5:AD32)</f>
        <v>1293</v>
      </c>
      <c r="AE33" s="9">
        <f>SUM(AE5:AE32)</f>
        <v>1201</v>
      </c>
      <c r="AF33" s="9">
        <f>SUM(AF4:AF32)</f>
        <v>65</v>
      </c>
      <c r="AG33" s="9">
        <f>SUM(AG4:AG32)</f>
        <v>320</v>
      </c>
      <c r="AH33" s="9">
        <f>SUM(AH4:AH32)</f>
        <v>553</v>
      </c>
      <c r="AI33" s="9">
        <f>SUM(AI4:AI32)</f>
        <v>277</v>
      </c>
      <c r="AJ33" s="9">
        <f>AVERAGE(AJ5:AJ32)</f>
        <v>74.649750830564784</v>
      </c>
      <c r="AK33" s="9">
        <f>AVERAGE(AK5:AK32)</f>
        <v>29.331976744186047</v>
      </c>
      <c r="AL33" s="9">
        <v>3.1</v>
      </c>
      <c r="AM33" s="15">
        <f>SUM(AM5:AM32)</f>
        <v>1293</v>
      </c>
      <c r="AN33" s="15">
        <f>SUM(AN5:AN32)</f>
        <v>1148</v>
      </c>
      <c r="AO33" s="15">
        <f>SUM(AO4:AO32)</f>
        <v>23</v>
      </c>
      <c r="AP33" s="15">
        <f>SUM(AP4:AP32)</f>
        <v>239</v>
      </c>
      <c r="AQ33" s="15">
        <f>SUM(AQ4:AQ32)</f>
        <v>587</v>
      </c>
      <c r="AR33" s="15">
        <f>SUM(AR4:AR32)</f>
        <v>312</v>
      </c>
      <c r="AS33" s="15">
        <f>AVERAGE(AS5:AS32)</f>
        <v>74.680246913580248</v>
      </c>
      <c r="AT33" s="15">
        <f>AVERAGE(AT5:AT32)</f>
        <v>23.810016420361247</v>
      </c>
      <c r="AU33" s="15">
        <v>2.9</v>
      </c>
      <c r="AV33" s="9">
        <f>SUM(AV5:AV32)</f>
        <v>1293</v>
      </c>
      <c r="AW33" s="9">
        <f>SUM(AW5:AW32)</f>
        <v>1164</v>
      </c>
      <c r="AX33" s="9">
        <f>SUM(AX4:AX32)</f>
        <v>30</v>
      </c>
      <c r="AY33" s="9">
        <f>SUM(AY4:AY32)</f>
        <v>248</v>
      </c>
      <c r="AZ33" s="9">
        <f>SUM(AZ4:AZ32)</f>
        <v>552</v>
      </c>
      <c r="BA33" s="9">
        <f>SUM(BA4:BA32)</f>
        <v>348</v>
      </c>
      <c r="BB33" s="9">
        <v>70</v>
      </c>
      <c r="BC33" s="9">
        <v>21.6</v>
      </c>
      <c r="BD33" s="28">
        <v>2.9</v>
      </c>
      <c r="BE33" s="15">
        <f>SUM(BE5:BE32)</f>
        <v>1293</v>
      </c>
      <c r="BF33" s="15">
        <f>SUM(BF5:BF32)</f>
        <v>1166</v>
      </c>
      <c r="BG33" s="15">
        <f>SUM(BG4:BG32)</f>
        <v>61</v>
      </c>
      <c r="BH33" s="15">
        <f>SUM(BH4:BH32)</f>
        <v>225</v>
      </c>
      <c r="BI33" s="15">
        <f>SUM(BI4:BI32)</f>
        <v>552</v>
      </c>
      <c r="BJ33" s="15">
        <f>SUM(BJ4:BJ32)</f>
        <v>328</v>
      </c>
      <c r="BK33" s="15">
        <f>AVERAGE(BK5:BK32)</f>
        <v>72.156075533661735</v>
      </c>
      <c r="BL33" s="15">
        <v>22.7</v>
      </c>
      <c r="BM33" s="15">
        <v>2.9</v>
      </c>
      <c r="BN33" s="9">
        <f>SUM(BN5:BN32)</f>
        <v>1158</v>
      </c>
      <c r="BO33" s="9">
        <f>SUM(BO5:BO32)</f>
        <v>963</v>
      </c>
      <c r="BP33" s="9">
        <f>SUM(BP4:BP32)</f>
        <v>30</v>
      </c>
      <c r="BQ33" s="9">
        <f>SUM(BQ4:BQ32)</f>
        <v>176</v>
      </c>
      <c r="BR33" s="9">
        <f>SUM(BR4:BR32)</f>
        <v>475</v>
      </c>
      <c r="BS33" s="9">
        <f>SUM(BS4:BS32)</f>
        <v>305</v>
      </c>
      <c r="BT33" s="9">
        <f>AVERAGE(BT5:BT32)</f>
        <v>69.046312260536396</v>
      </c>
      <c r="BU33" s="9">
        <f>AVERAGE(BU5:BU32)</f>
        <v>20.607902298850572</v>
      </c>
      <c r="BV33" s="9">
        <v>2.9</v>
      </c>
    </row>
    <row r="34" spans="1:74" x14ac:dyDescent="0.25">
      <c r="O34" t="s">
        <v>53</v>
      </c>
      <c r="BM34" s="79"/>
    </row>
    <row r="39" spans="1:74" x14ac:dyDescent="0.25">
      <c r="AL39" t="s">
        <v>53</v>
      </c>
    </row>
  </sheetData>
  <mergeCells count="7">
    <mergeCell ref="AM3:AT3"/>
    <mergeCell ref="AU3:BD3"/>
    <mergeCell ref="A2:V2"/>
    <mergeCell ref="C3:K3"/>
    <mergeCell ref="L3:T3"/>
    <mergeCell ref="U3:AC3"/>
    <mergeCell ref="AD3:AL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5 класс</vt:lpstr>
      <vt:lpstr>6класс</vt:lpstr>
      <vt:lpstr>7 класс</vt:lpstr>
      <vt:lpstr>8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2021-02-17T11:25:07Z</dcterms:modified>
</cp:coreProperties>
</file>